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45" windowWidth="26595" windowHeight="10770"/>
  </bookViews>
  <sheets>
    <sheet name="01-08.2015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'01-08.2015'!$A$2:$M$73</definedName>
    <definedName name="MySourse" localSheetId="0">#REF!</definedName>
    <definedName name="MySourse">#REF!</definedName>
    <definedName name="Mytable" localSheetId="0">#REF!</definedName>
    <definedName name="Mytable">#REF!</definedName>
    <definedName name="август_2015" localSheetId="0">[1]август_свод!$B$4:$H$88</definedName>
    <definedName name="август_2015">[2]август_свод!$B$4:$H$88</definedName>
    <definedName name="Апрель" localSheetId="0">[1]апрель_свод!$A:$F</definedName>
    <definedName name="Апрель">[2]апрель_свод!$A:$F</definedName>
    <definedName name="апрель1" localSheetId="0">[1]апрель_свод!$A:$K</definedName>
    <definedName name="апрель1">[2]апрель_свод!$A:$K</definedName>
    <definedName name="июль_2015" localSheetId="0">[1]июль_свод!$B$4:$I$83</definedName>
    <definedName name="июль_2015">[2]июль_свод!$B$4:$I$83</definedName>
    <definedName name="июль_2015_итог" localSheetId="0">[1]июль_свод!$B:$J</definedName>
    <definedName name="июль_2015_итог">[2]июль_свод!$B:$J</definedName>
    <definedName name="июнь" localSheetId="0">[1]Июнь_свод!$A:$M</definedName>
    <definedName name="июнь">[2]Июнь_свод!$A:$M</definedName>
    <definedName name="июнь1" localSheetId="0">[1]Июнь_свод!$A:$N</definedName>
    <definedName name="июнь1">[2]Июнь_свод!$A:$N</definedName>
    <definedName name="июнь2015">[3]Лист3!$A$5:$F$61</definedName>
    <definedName name="кол_насел_АК" localSheetId="0">'[1]кол-во жителей АК'!$A:$H</definedName>
    <definedName name="кол_насел_АК">'[2]кол-во жителей АК'!$A:$H</definedName>
    <definedName name="май" localSheetId="0">[1]май_свод!$A:$I</definedName>
    <definedName name="май">[2]май_свод!$A:$I</definedName>
    <definedName name="май1" localSheetId="0">[1]май_свод!$A:$J</definedName>
    <definedName name="май1">[2]май_свод!$A:$J</definedName>
    <definedName name="Март" localSheetId="0">[1]Март_свод!$A:$F</definedName>
    <definedName name="Март">[2]Март_свод!$A:$F</definedName>
    <definedName name="март1" localSheetId="0">[1]Март_свод!$A:$L</definedName>
    <definedName name="март1">[2]Март_свод!$A:$L</definedName>
    <definedName name="сентябрь_свод">[2]Сентябрь_свод!$A$4:$I$83</definedName>
    <definedName name="спр" localSheetId="0">[1]спр_районы!$A:$C</definedName>
    <definedName name="спр">[2]спр_районы!$A:$C</definedName>
    <definedName name="спр_район1" localSheetId="0">[1]спр_район!$B:$C</definedName>
    <definedName name="спр_район1">[2]спр_район!$B:$C</definedName>
    <definedName name="табзначмай1">[4]Лист4!$A$4:$D$63</definedName>
    <definedName name="Февраль" localSheetId="0">[1]февраль_свод!$A:$F</definedName>
    <definedName name="Февраль">[2]февраль_свод!$A:$F</definedName>
    <definedName name="февраль1" localSheetId="0">[1]февраль_свод!$A:$K</definedName>
    <definedName name="февраль1">[2]февраль_свод!$A:$K</definedName>
    <definedName name="ыыы">[5]сводная!$A$4:$F$71</definedName>
    <definedName name="Январь" localSheetId="0">[1]Январь_свод!$A:$F</definedName>
    <definedName name="Январь">[2]Январь_свод!$A:$F</definedName>
    <definedName name="январь1" localSheetId="0">[1]Январь_свод!$A:$I</definedName>
    <definedName name="январь1">[2]Январь_свод!$A:$I</definedName>
  </definedNames>
  <calcPr calcId="125725"/>
</workbook>
</file>

<file path=xl/calcChain.xml><?xml version="1.0" encoding="utf-8"?>
<calcChain xmlns="http://schemas.openxmlformats.org/spreadsheetml/2006/main">
  <c r="D48" i="1"/>
  <c r="F48"/>
  <c r="E48" s="1"/>
  <c r="D30"/>
  <c r="F30"/>
  <c r="E30" s="1"/>
  <c r="D12"/>
  <c r="F12"/>
  <c r="E12" s="1"/>
  <c r="D15"/>
  <c r="F15"/>
  <c r="E15" s="1"/>
  <c r="D49"/>
  <c r="F49"/>
  <c r="E49" s="1"/>
  <c r="D31"/>
  <c r="F31"/>
  <c r="E31" s="1"/>
  <c r="D13"/>
  <c r="F13"/>
  <c r="E13" s="1"/>
  <c r="D47"/>
  <c r="F47"/>
  <c r="E47" s="1"/>
  <c r="D27"/>
  <c r="F27"/>
  <c r="E27" s="1"/>
  <c r="D29"/>
  <c r="F29"/>
  <c r="E29" s="1"/>
  <c r="D43"/>
  <c r="F43"/>
  <c r="E43" s="1"/>
  <c r="D38"/>
  <c r="F38"/>
  <c r="E38" s="1"/>
  <c r="D45"/>
  <c r="F45"/>
  <c r="E45" s="1"/>
  <c r="D10"/>
  <c r="E10"/>
  <c r="F10"/>
  <c r="D68"/>
  <c r="F68"/>
  <c r="E68" s="1"/>
  <c r="D65"/>
  <c r="F65"/>
  <c r="E65" s="1"/>
  <c r="D63"/>
  <c r="F63"/>
  <c r="E63" s="1"/>
  <c r="D53"/>
  <c r="F53"/>
  <c r="E53" s="1"/>
  <c r="D34"/>
  <c r="F34"/>
  <c r="E34" s="1"/>
  <c r="D72"/>
  <c r="F72"/>
  <c r="E72" s="1"/>
  <c r="D51"/>
  <c r="F51"/>
  <c r="E51" s="1"/>
  <c r="D71"/>
  <c r="E71"/>
  <c r="F71"/>
  <c r="D35"/>
  <c r="F35"/>
  <c r="E35" s="1"/>
  <c r="D56"/>
  <c r="F56"/>
  <c r="E56" s="1"/>
  <c r="D9"/>
  <c r="F9"/>
  <c r="E9" s="1"/>
  <c r="D7"/>
  <c r="F7"/>
  <c r="E7" s="1"/>
  <c r="D69"/>
  <c r="F69"/>
  <c r="E69" s="1"/>
  <c r="D59"/>
  <c r="F59"/>
  <c r="E59" s="1"/>
  <c r="D24"/>
  <c r="F24"/>
  <c r="E24" s="1"/>
  <c r="D4"/>
  <c r="F4"/>
  <c r="E4" s="1"/>
  <c r="D14"/>
  <c r="F14"/>
  <c r="E14" s="1"/>
  <c r="D50"/>
  <c r="F50"/>
  <c r="E50" s="1"/>
  <c r="D11"/>
  <c r="F11"/>
  <c r="E11" s="1"/>
  <c r="D40"/>
  <c r="F40"/>
  <c r="E40" s="1"/>
  <c r="D22"/>
  <c r="F22"/>
  <c r="E22" s="1"/>
  <c r="D41"/>
  <c r="F41"/>
  <c r="E41" s="1"/>
  <c r="D55"/>
  <c r="F55"/>
  <c r="E55" s="1"/>
  <c r="D32"/>
  <c r="F32"/>
  <c r="E32" s="1"/>
  <c r="D39"/>
  <c r="F39"/>
  <c r="E39" s="1"/>
  <c r="D42"/>
  <c r="E42"/>
  <c r="F42"/>
  <c r="D28"/>
  <c r="F28"/>
  <c r="E28" s="1"/>
  <c r="D20"/>
  <c r="F20"/>
  <c r="E20" s="1"/>
  <c r="D60"/>
  <c r="F60"/>
  <c r="E60" s="1"/>
  <c r="D57"/>
  <c r="F57"/>
  <c r="E57" s="1"/>
  <c r="D64"/>
  <c r="F64"/>
  <c r="E64" s="1"/>
  <c r="D19"/>
  <c r="F19"/>
  <c r="E19" s="1"/>
  <c r="D52"/>
  <c r="F52"/>
  <c r="E52" s="1"/>
  <c r="D58"/>
  <c r="F58"/>
  <c r="E58" s="1"/>
  <c r="D21"/>
  <c r="F21"/>
  <c r="E21" s="1"/>
  <c r="D67"/>
  <c r="F67"/>
  <c r="E67" s="1"/>
  <c r="D17"/>
  <c r="F17"/>
  <c r="E17" s="1"/>
  <c r="D5"/>
  <c r="F5"/>
  <c r="E5" s="1"/>
  <c r="D33"/>
  <c r="F33"/>
  <c r="E33" s="1"/>
  <c r="D37"/>
  <c r="F37"/>
  <c r="E37" s="1"/>
  <c r="D61"/>
  <c r="F61"/>
  <c r="E61" s="1"/>
  <c r="D6"/>
  <c r="F6"/>
  <c r="E6" s="1"/>
  <c r="D54"/>
  <c r="F54"/>
  <c r="E54" s="1"/>
  <c r="D62"/>
  <c r="F62"/>
  <c r="E62" s="1"/>
  <c r="D23"/>
  <c r="F23"/>
  <c r="E23" s="1"/>
  <c r="D44"/>
  <c r="F44"/>
  <c r="E44" s="1"/>
  <c r="D36"/>
  <c r="F36"/>
  <c r="E36" s="1"/>
  <c r="D25"/>
  <c r="F25"/>
  <c r="E25" s="1"/>
  <c r="D18"/>
  <c r="F18"/>
  <c r="E18" s="1"/>
  <c r="D66"/>
  <c r="F66"/>
  <c r="E66" s="1"/>
  <c r="D8"/>
  <c r="F8"/>
  <c r="E8" s="1"/>
  <c r="D70"/>
  <c r="F70"/>
  <c r="E70" s="1"/>
  <c r="D46"/>
  <c r="F46"/>
  <c r="E46" s="1"/>
  <c r="D3"/>
  <c r="F3"/>
  <c r="E3" s="1"/>
  <c r="D26"/>
  <c r="F26"/>
  <c r="E26" s="1"/>
  <c r="D16"/>
  <c r="F16"/>
  <c r="E16" s="1"/>
  <c r="G73"/>
  <c r="H73"/>
  <c r="I73"/>
  <c r="J73"/>
  <c r="K73"/>
  <c r="L73"/>
  <c r="M73"/>
  <c r="F73" l="1"/>
</calcChain>
</file>

<file path=xl/sharedStrings.xml><?xml version="1.0" encoding="utf-8"?>
<sst xmlns="http://schemas.openxmlformats.org/spreadsheetml/2006/main" count="155" uniqueCount="93">
  <si>
    <t xml:space="preserve">Алейский округ </t>
  </si>
  <si>
    <t>Шипуновский район</t>
  </si>
  <si>
    <t>Новоалтайский округ</t>
  </si>
  <si>
    <t>Шелаболихинский район</t>
  </si>
  <si>
    <t>Чарышский район</t>
  </si>
  <si>
    <t xml:space="preserve">Заринский округ </t>
  </si>
  <si>
    <t>Целинный район</t>
  </si>
  <si>
    <t xml:space="preserve">Славгородский округ </t>
  </si>
  <si>
    <t>Хабарский район</t>
  </si>
  <si>
    <t>Усть-Пристанский район</t>
  </si>
  <si>
    <t>Усть-Калманский район</t>
  </si>
  <si>
    <t xml:space="preserve">Рубцовский округ </t>
  </si>
  <si>
    <t>Угловский район</t>
  </si>
  <si>
    <t xml:space="preserve">Каменский округ </t>
  </si>
  <si>
    <t>Тюменцевский район</t>
  </si>
  <si>
    <t>Троицкий район</t>
  </si>
  <si>
    <t>Третьяковский район</t>
  </si>
  <si>
    <t>Топчихинский район</t>
  </si>
  <si>
    <t>Тогульский район</t>
  </si>
  <si>
    <t>Тальменский район</t>
  </si>
  <si>
    <t>Табунский район</t>
  </si>
  <si>
    <t>Суетский район</t>
  </si>
  <si>
    <t xml:space="preserve">Бийский округ </t>
  </si>
  <si>
    <t>Солтонский район</t>
  </si>
  <si>
    <t>Солонешенский район</t>
  </si>
  <si>
    <t>Советский район</t>
  </si>
  <si>
    <t>Смоленский район</t>
  </si>
  <si>
    <t>Рубцовский район</t>
  </si>
  <si>
    <t>Романовский район</t>
  </si>
  <si>
    <t>Родинский район</t>
  </si>
  <si>
    <t>Ребрихинский район</t>
  </si>
  <si>
    <t>Поспелихинский район</t>
  </si>
  <si>
    <t>Петропавловский район</t>
  </si>
  <si>
    <t>Первомайский район</t>
  </si>
  <si>
    <t>Панкрушихинский район</t>
  </si>
  <si>
    <t>Павловский район</t>
  </si>
  <si>
    <t>Новичихинский район</t>
  </si>
  <si>
    <t>Немецкий национальный район</t>
  </si>
  <si>
    <t>Михайловский район</t>
  </si>
  <si>
    <t>Мамонтовский район</t>
  </si>
  <si>
    <t>Локтевский район</t>
  </si>
  <si>
    <t>Кытмановский район</t>
  </si>
  <si>
    <t>Курьинский район</t>
  </si>
  <si>
    <t>Кулундинский район</t>
  </si>
  <si>
    <t>ЗАТО Сибирский</t>
  </si>
  <si>
    <t>Крутихинский район</t>
  </si>
  <si>
    <t>Краснощековский район</t>
  </si>
  <si>
    <t>Красногорский район</t>
  </si>
  <si>
    <t>Косихинский район</t>
  </si>
  <si>
    <t>Ключевский район</t>
  </si>
  <si>
    <t>Каменский район</t>
  </si>
  <si>
    <t>Калманский район</t>
  </si>
  <si>
    <t>Зональный район</t>
  </si>
  <si>
    <t>Змеиногорский район</t>
  </si>
  <si>
    <t>Заринский район</t>
  </si>
  <si>
    <t>Залесовский район</t>
  </si>
  <si>
    <t>Завьяловский район</t>
  </si>
  <si>
    <t>Ельцовский район</t>
  </si>
  <si>
    <t>Егорьевский район</t>
  </si>
  <si>
    <t>Волчихинский район</t>
  </si>
  <si>
    <t>Быстроистокский район</t>
  </si>
  <si>
    <t>Бурлинский район</t>
  </si>
  <si>
    <t>Благовещенский район</t>
  </si>
  <si>
    <t>Бийский район</t>
  </si>
  <si>
    <t>Баевский район</t>
  </si>
  <si>
    <t>Алтайский район</t>
  </si>
  <si>
    <t>Алейский район</t>
  </si>
  <si>
    <t>г. Яровое</t>
  </si>
  <si>
    <t>г. Славгород</t>
  </si>
  <si>
    <t>г. Рубцовск</t>
  </si>
  <si>
    <t>г. Новоалтайск</t>
  </si>
  <si>
    <t>г. Камень-на-Оби</t>
  </si>
  <si>
    <t>г. Заринск</t>
  </si>
  <si>
    <t>г. Бийск</t>
  </si>
  <si>
    <t>г. Белокуриха</t>
  </si>
  <si>
    <t>Барнаульский округ</t>
  </si>
  <si>
    <t>г. Барнаул</t>
  </si>
  <si>
    <t>г. Алейск</t>
  </si>
  <si>
    <t>через портал госуслуг Рос-реестра</t>
  </si>
  <si>
    <t>в бумажном виде</t>
  </si>
  <si>
    <t>Внутрирегиональные</t>
  </si>
  <si>
    <t>ФНС России</t>
  </si>
  <si>
    <t>МВД России</t>
  </si>
  <si>
    <t>Пенсионный фонд РФ</t>
  </si>
  <si>
    <t>Росреестр</t>
  </si>
  <si>
    <t>Итого</t>
  </si>
  <si>
    <t>количество запросов на тысячу жителей</t>
  </si>
  <si>
    <t>количество жителей</t>
  </si>
  <si>
    <t>управленческий округ</t>
  </si>
  <si>
    <t>городской округ/район</t>
  </si>
  <si>
    <t>№ п/п</t>
  </si>
  <si>
    <t>статистика Росреестра и кадастровой палаты за
 7 месяцев 2015 года</t>
  </si>
  <si>
    <t>Колчество запросов, отправленных ОМСУ через СМЭВ с января по август 2015 года, на 1000 жителей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</si>
</sst>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2" xfId="0" applyFont="1" applyBorder="1"/>
    <xf numFmtId="0" fontId="0" fillId="0" borderId="3" xfId="0" applyBorder="1"/>
    <xf numFmtId="0" fontId="0" fillId="0" borderId="1" xfId="0" applyBorder="1"/>
    <xf numFmtId="0" fontId="0" fillId="0" borderId="2" xfId="0" applyBorder="1"/>
    <xf numFmtId="2" fontId="0" fillId="0" borderId="2" xfId="0" applyNumberFormat="1" applyBorder="1"/>
    <xf numFmtId="0" fontId="0" fillId="0" borderId="2" xfId="0" applyNumberFormat="1" applyBorder="1"/>
    <xf numFmtId="0" fontId="0" fillId="0" borderId="2" xfId="0" applyNumberFormat="1" applyBorder="1" applyAlignment="1">
      <alignment horizontal="right"/>
    </xf>
    <xf numFmtId="0" fontId="3" fillId="0" borderId="1" xfId="0" applyFont="1" applyBorder="1"/>
    <xf numFmtId="0" fontId="1" fillId="0" borderId="4" xfId="1" applyBorder="1" applyAlignment="1">
      <alignment horizontal="center" wrapText="1"/>
    </xf>
    <xf numFmtId="0" fontId="1" fillId="0" borderId="5" xfId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NumberFormat="1" applyBorder="1" applyAlignment="1">
      <alignment wrapText="1"/>
    </xf>
    <xf numFmtId="0" fontId="1" fillId="0" borderId="3" xfId="1" applyFont="1" applyBorder="1" applyAlignment="1">
      <alignment horizontal="center" wrapText="1"/>
    </xf>
    <xf numFmtId="0" fontId="1" fillId="0" borderId="2" xfId="1" applyFont="1" applyBorder="1" applyAlignment="1">
      <alignment horizont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3" xfId="2"/>
    <cellStyle name="Обычный 3 2" xfId="3"/>
    <cellStyle name="Обычный 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7;&#1052;&#1069;&#1042;\&#1057;&#1090;&#1072;&#1090;&#1080;&#1089;&#1090;&#1080;&#1082;&#1072;\&#1040;&#1085;&#1072;&#1083;&#1080;&#1090;&#1080;&#1082;&#1072;\&#1089;&#1090;&#1072;&#1090;&#1080;&#1089;&#1090;&#1080;&#1082;&#1072;%20&#1079;&#1072;&#1087;&#1088;&#1086;&#1089;&#1086;&#1074;%20&#1060;-&#1089;&#1074;&#1077;&#1076;&#1077;&#1085;&#1080;&#1081;%20&#1089;%2001.01%20&#1087;&#1086;%2031.08%202015%20&#1075;&#1086;&#1076;&#1072;%20&#1042;&#1057;&#1045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7;&#1052;&#1069;&#1042;\&#1057;&#1090;&#1072;&#1090;&#1080;&#1089;&#1090;&#1080;&#1082;&#1072;\&#1040;&#1085;&#1072;&#1083;&#1080;&#1090;&#1080;&#1082;&#1072;\&#1089;&#1090;&#1072;&#1090;&#1080;&#1089;&#1090;&#1080;&#1082;&#1072;%20&#1079;&#1072;&#1087;&#1088;&#1086;&#1089;&#1086;&#1074;%20&#1060;-&#1089;&#1074;&#1077;&#1076;&#1077;&#1085;&#1080;&#1081;%20&#1089;%2001.01.2015%20&#1087;&#1086;%2030.09%202015%20&#1075;&#1086;&#1076;&#1072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7;&#1052;&#1069;&#1042;\&#1057;&#1090;&#1072;&#1090;&#1080;&#1089;&#1090;&#1080;&#1082;&#1072;\&#1040;&#1085;&#1072;&#1083;&#1080;&#1090;&#1080;&#1082;&#1072;\&#1056;&#1086;&#1089;&#1088;&#1077;&#1077;&#1089;&#1090;&#1088;\01-06%202015%20&#1056;&#1086;&#1089;&#1088;&#1077;&#1077;&#1089;&#1090;&#1088;%20&#1079;&#1072;&#1087;&#1088;&#1086;&#1089;&#1099;%20&#1057;&#1052;&#1069;&#1042;%20&#1087;&#1086;&#1088;&#1090;&#1072;&#1083;%20&#1073;&#1091;&#1084;&#1072;&#1075;&#107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7;&#1052;&#1069;&#1042;\&#1057;&#1090;&#1072;&#1090;&#1080;&#1089;&#1090;&#1080;&#1082;&#1072;\&#1040;&#1085;&#1072;&#1083;&#1080;&#1090;&#1080;&#1082;&#1072;\&#1056;&#1086;&#1089;&#1088;&#1077;&#1077;&#1089;&#1090;&#1088;\01_05%202015%20&#1054;&#1069;&#1055;&#1040;&#1050;%20&#1082;&#1086;&#1083;&#1080;&#1095;&#1077;&#1089;&#1090;&#1074;&#1086;%20&#1079;&#1072;&#1087;&#1088;&#1086;&#1089;&#1086;&#1074;%20&#1057;&#1052;&#1069;&#1042;%20&#1087;&#1086;&#1088;&#1090;&#1072;&#1083;%20&#1073;&#1091;&#1084;&#1072;&#1075;&#107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7;&#1052;&#1069;&#1042;\&#1057;&#1090;&#1072;&#1090;&#1080;&#1089;&#1090;&#1080;&#1082;&#1072;\&#1040;&#1085;&#1072;&#1083;&#1080;&#1090;&#1080;&#1082;&#1072;\&#1056;&#1086;&#1089;&#1088;&#1077;&#1077;&#1089;&#1090;&#1088;\01-07_&#1054;&#1069;&#1055;&#1040;&#1050;%20&#1079;&#1072;&#1087;&#1088;&#1086;&#1089;&#1099;%20&#1057;&#1052;&#1069;&#1042;%20&#1087;&#1086;&#1088;&#1090;&#1072;&#1083;%20&#1073;&#1091;&#1084;&#1072;&#1075;&#1072;%20-&#1089;&#108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того по месяцам Росреестр ОМСУ"/>
      <sheetName val="спр_районы"/>
      <sheetName val="Январь_свод"/>
      <sheetName val="январь"/>
      <sheetName val="февраль_свод"/>
      <sheetName val="февраль"/>
      <sheetName val="Март_свод"/>
      <sheetName val="март"/>
      <sheetName val="апрель"/>
      <sheetName val="апрель_свод"/>
      <sheetName val="май"/>
      <sheetName val="май_свод"/>
      <sheetName val="Июнь_свод"/>
      <sheetName val="июнь"/>
      <sheetName val="июль_свод"/>
      <sheetName val="июль"/>
      <sheetName val="август_свод"/>
      <sheetName val="август"/>
      <sheetName val="кол-во жителей АК"/>
      <sheetName val="спр_район"/>
      <sheetName val="Итого по месяцам Росреестр"/>
      <sheetName val="Итого с формулами"/>
      <sheetName val="Итого с формулами по месяцам"/>
      <sheetName val="ИТОГО-ВСЕ"/>
      <sheetName val="РЕЙТИНГ ОМСУ"/>
      <sheetName val="бумага портал СМЭВ - Росреестр"/>
    </sheetNames>
    <sheetDataSet>
      <sheetData sheetId="0" refreshError="1"/>
      <sheetData sheetId="1">
        <row r="1">
          <cell r="A1" t="str">
            <v>г. Алейск</v>
          </cell>
          <cell r="B1">
            <v>1</v>
          </cell>
          <cell r="C1" t="str">
            <v xml:space="preserve">Алейский округ </v>
          </cell>
        </row>
        <row r="2">
          <cell r="A2" t="str">
            <v>г. Барнаул</v>
          </cell>
          <cell r="B2">
            <v>2</v>
          </cell>
          <cell r="C2" t="str">
            <v>Барнаульский округ</v>
          </cell>
        </row>
        <row r="3">
          <cell r="A3" t="str">
            <v>г. Белокуриха</v>
          </cell>
          <cell r="B3">
            <v>3</v>
          </cell>
          <cell r="C3" t="str">
            <v xml:space="preserve">Бийский округ </v>
          </cell>
        </row>
        <row r="4">
          <cell r="A4" t="str">
            <v>г. Бийск</v>
          </cell>
          <cell r="B4">
            <v>4</v>
          </cell>
          <cell r="C4" t="str">
            <v xml:space="preserve">Бийский округ </v>
          </cell>
        </row>
        <row r="5">
          <cell r="A5" t="str">
            <v>г. Заринск</v>
          </cell>
          <cell r="B5">
            <v>5</v>
          </cell>
          <cell r="C5" t="str">
            <v xml:space="preserve">Заринский округ </v>
          </cell>
        </row>
        <row r="6">
          <cell r="A6" t="str">
            <v>г. Камень-на-Оби</v>
          </cell>
          <cell r="B6">
            <v>6</v>
          </cell>
          <cell r="C6" t="str">
            <v xml:space="preserve">Каменский округ </v>
          </cell>
        </row>
        <row r="7">
          <cell r="A7" t="str">
            <v>г. Новоалтайск</v>
          </cell>
          <cell r="B7">
            <v>7</v>
          </cell>
          <cell r="C7" t="str">
            <v>Новоалтайский округ</v>
          </cell>
        </row>
        <row r="8">
          <cell r="A8" t="str">
            <v>г. Рубцовск</v>
          </cell>
          <cell r="B8">
            <v>8</v>
          </cell>
          <cell r="C8" t="str">
            <v xml:space="preserve">Рубцовский округ </v>
          </cell>
        </row>
        <row r="9">
          <cell r="A9" t="str">
            <v>г. Славгород</v>
          </cell>
          <cell r="B9">
            <v>9</v>
          </cell>
          <cell r="C9" t="str">
            <v xml:space="preserve">Славгородский округ </v>
          </cell>
        </row>
        <row r="10">
          <cell r="A10" t="str">
            <v>г. Яровое</v>
          </cell>
          <cell r="B10">
            <v>10</v>
          </cell>
          <cell r="C10" t="str">
            <v xml:space="preserve">Славгородский округ </v>
          </cell>
        </row>
        <row r="11">
          <cell r="A11" t="str">
            <v>Алейский район</v>
          </cell>
          <cell r="B11">
            <v>11</v>
          </cell>
          <cell r="C11" t="str">
            <v xml:space="preserve">Алейский округ </v>
          </cell>
        </row>
        <row r="12">
          <cell r="A12" t="str">
            <v>Алтайский район</v>
          </cell>
          <cell r="B12">
            <v>12</v>
          </cell>
          <cell r="C12" t="str">
            <v xml:space="preserve">Бийский округ </v>
          </cell>
        </row>
        <row r="13">
          <cell r="A13" t="str">
            <v>Баевский район</v>
          </cell>
          <cell r="B13">
            <v>13</v>
          </cell>
          <cell r="C13" t="str">
            <v xml:space="preserve">Каменский округ </v>
          </cell>
        </row>
        <row r="14">
          <cell r="A14" t="str">
            <v>Бийский район</v>
          </cell>
          <cell r="B14">
            <v>14</v>
          </cell>
          <cell r="C14" t="str">
            <v xml:space="preserve">Бийский округ </v>
          </cell>
        </row>
        <row r="15">
          <cell r="A15" t="str">
            <v>Благовещенский район</v>
          </cell>
          <cell r="B15">
            <v>15</v>
          </cell>
          <cell r="C15" t="str">
            <v xml:space="preserve">Славгородский округ </v>
          </cell>
        </row>
        <row r="16">
          <cell r="A16" t="str">
            <v>Бурлинский район</v>
          </cell>
          <cell r="B16">
            <v>16</v>
          </cell>
          <cell r="C16" t="str">
            <v xml:space="preserve">Славгородский округ </v>
          </cell>
        </row>
        <row r="17">
          <cell r="A17" t="str">
            <v>Быстроистокский район</v>
          </cell>
          <cell r="B17">
            <v>17</v>
          </cell>
          <cell r="C17" t="str">
            <v xml:space="preserve">Бийский округ </v>
          </cell>
        </row>
        <row r="18">
          <cell r="A18" t="str">
            <v>Волчихинский район</v>
          </cell>
          <cell r="B18">
            <v>18</v>
          </cell>
          <cell r="C18" t="str">
            <v xml:space="preserve">Рубцовский округ </v>
          </cell>
        </row>
        <row r="19">
          <cell r="A19" t="str">
            <v>Егорьевский район</v>
          </cell>
          <cell r="B19">
            <v>19</v>
          </cell>
          <cell r="C19" t="str">
            <v xml:space="preserve">Рубцовский округ </v>
          </cell>
        </row>
        <row r="20">
          <cell r="A20" t="str">
            <v>Ельцовский район</v>
          </cell>
          <cell r="B20">
            <v>20</v>
          </cell>
          <cell r="C20" t="str">
            <v xml:space="preserve">Заринский округ </v>
          </cell>
        </row>
        <row r="21">
          <cell r="A21" t="str">
            <v>Завьяловский район</v>
          </cell>
          <cell r="B21">
            <v>21</v>
          </cell>
          <cell r="C21" t="str">
            <v xml:space="preserve">Каменский округ </v>
          </cell>
        </row>
        <row r="22">
          <cell r="A22" t="str">
            <v>Залесовский район</v>
          </cell>
          <cell r="B22">
            <v>22</v>
          </cell>
          <cell r="C22" t="str">
            <v xml:space="preserve">Заринский округ </v>
          </cell>
        </row>
        <row r="23">
          <cell r="A23" t="str">
            <v>Заринский район</v>
          </cell>
          <cell r="B23">
            <v>23</v>
          </cell>
          <cell r="C23" t="str">
            <v xml:space="preserve">Заринский округ </v>
          </cell>
        </row>
        <row r="24">
          <cell r="A24" t="str">
            <v>Змеиногорский район</v>
          </cell>
          <cell r="B24">
            <v>24</v>
          </cell>
          <cell r="C24" t="str">
            <v xml:space="preserve">Рубцовский округ </v>
          </cell>
        </row>
        <row r="25">
          <cell r="A25" t="str">
            <v>Зональный район</v>
          </cell>
          <cell r="B25">
            <v>25</v>
          </cell>
          <cell r="C25" t="str">
            <v xml:space="preserve">Бийский округ </v>
          </cell>
        </row>
        <row r="26">
          <cell r="A26" t="str">
            <v>Калманский район</v>
          </cell>
          <cell r="B26">
            <v>26</v>
          </cell>
          <cell r="C26" t="str">
            <v>Новоалтайский округ</v>
          </cell>
        </row>
        <row r="27">
          <cell r="A27" t="str">
            <v>Каменский район</v>
          </cell>
          <cell r="B27">
            <v>27</v>
          </cell>
          <cell r="C27" t="str">
            <v xml:space="preserve">Каменский округ </v>
          </cell>
        </row>
        <row r="28">
          <cell r="A28" t="str">
            <v>Ключевский район</v>
          </cell>
          <cell r="B28">
            <v>28</v>
          </cell>
          <cell r="C28" t="str">
            <v xml:space="preserve">Славгородский округ </v>
          </cell>
        </row>
        <row r="29">
          <cell r="A29" t="str">
            <v>Косихинский район</v>
          </cell>
          <cell r="B29">
            <v>29</v>
          </cell>
          <cell r="C29" t="str">
            <v xml:space="preserve">Заринский округ </v>
          </cell>
        </row>
        <row r="30">
          <cell r="A30" t="str">
            <v>Красногорский район</v>
          </cell>
          <cell r="B30">
            <v>30</v>
          </cell>
          <cell r="C30" t="str">
            <v xml:space="preserve">Бийский округ </v>
          </cell>
        </row>
        <row r="31">
          <cell r="A31" t="str">
            <v>Краснощековский район</v>
          </cell>
          <cell r="B31">
            <v>31</v>
          </cell>
          <cell r="C31" t="str">
            <v xml:space="preserve">Алейский округ </v>
          </cell>
        </row>
        <row r="32">
          <cell r="A32" t="str">
            <v>Крутихинский район</v>
          </cell>
          <cell r="B32">
            <v>32</v>
          </cell>
          <cell r="C32" t="str">
            <v xml:space="preserve">Каменский округ </v>
          </cell>
        </row>
        <row r="33">
          <cell r="A33" t="str">
            <v>ЗАТО Сибирский</v>
          </cell>
          <cell r="B33">
            <v>33</v>
          </cell>
          <cell r="C33" t="str">
            <v xml:space="preserve">Заринский округ </v>
          </cell>
        </row>
        <row r="34">
          <cell r="A34" t="str">
            <v>Кулундинский район</v>
          </cell>
          <cell r="B34">
            <v>34</v>
          </cell>
          <cell r="C34" t="str">
            <v xml:space="preserve">Славгородский округ </v>
          </cell>
        </row>
        <row r="35">
          <cell r="A35" t="str">
            <v>Курьинский район</v>
          </cell>
          <cell r="B35">
            <v>35</v>
          </cell>
          <cell r="C35" t="str">
            <v xml:space="preserve">Алейский округ </v>
          </cell>
        </row>
        <row r="36">
          <cell r="A36" t="str">
            <v>Кытмановский район</v>
          </cell>
          <cell r="B36">
            <v>36</v>
          </cell>
          <cell r="C36" t="str">
            <v xml:space="preserve">Заринский округ </v>
          </cell>
        </row>
        <row r="37">
          <cell r="A37" t="str">
            <v>Локтевский район</v>
          </cell>
          <cell r="B37">
            <v>37</v>
          </cell>
          <cell r="C37" t="str">
            <v xml:space="preserve">Рубцовский округ </v>
          </cell>
        </row>
        <row r="38">
          <cell r="A38" t="str">
            <v>Мамонтовский район</v>
          </cell>
          <cell r="B38">
            <v>38</v>
          </cell>
          <cell r="C38" t="str">
            <v xml:space="preserve">Каменский округ </v>
          </cell>
        </row>
        <row r="39">
          <cell r="A39" t="str">
            <v>Михайловский район</v>
          </cell>
          <cell r="B39">
            <v>39</v>
          </cell>
          <cell r="C39" t="str">
            <v xml:space="preserve">Рубцовский округ </v>
          </cell>
        </row>
        <row r="40">
          <cell r="A40" t="str">
            <v>Немецкий национальный район</v>
          </cell>
          <cell r="B40">
            <v>40</v>
          </cell>
          <cell r="C40" t="str">
            <v xml:space="preserve">Славгородский округ </v>
          </cell>
        </row>
        <row r="41">
          <cell r="A41" t="str">
            <v>Новичихинский район</v>
          </cell>
          <cell r="B41">
            <v>41</v>
          </cell>
          <cell r="C41" t="str">
            <v xml:space="preserve">Каменский округ </v>
          </cell>
        </row>
        <row r="42">
          <cell r="A42" t="str">
            <v>Павловский район</v>
          </cell>
          <cell r="B42">
            <v>42</v>
          </cell>
          <cell r="C42" t="str">
            <v>Новоалтайский округ</v>
          </cell>
        </row>
        <row r="43">
          <cell r="A43" t="str">
            <v>Панкрушихинский район</v>
          </cell>
          <cell r="B43">
            <v>43</v>
          </cell>
          <cell r="C43" t="str">
            <v xml:space="preserve">Каменский округ </v>
          </cell>
        </row>
        <row r="44">
          <cell r="A44" t="str">
            <v>Первомайский район</v>
          </cell>
          <cell r="B44">
            <v>44</v>
          </cell>
          <cell r="C44" t="str">
            <v>Новоалтайский округ</v>
          </cell>
        </row>
        <row r="45">
          <cell r="A45" t="str">
            <v>Петропавловский район</v>
          </cell>
          <cell r="B45">
            <v>45</v>
          </cell>
          <cell r="C45" t="str">
            <v xml:space="preserve">Бийский округ </v>
          </cell>
        </row>
        <row r="46">
          <cell r="A46" t="str">
            <v>Поспелихинский район</v>
          </cell>
          <cell r="B46">
            <v>46</v>
          </cell>
          <cell r="C46" t="str">
            <v xml:space="preserve">Рубцовский округ </v>
          </cell>
        </row>
        <row r="47">
          <cell r="A47" t="str">
            <v>Ребрихинский район</v>
          </cell>
          <cell r="B47">
            <v>47</v>
          </cell>
          <cell r="C47" t="str">
            <v>Новоалтайский округ</v>
          </cell>
        </row>
        <row r="48">
          <cell r="A48" t="str">
            <v>Родинский район</v>
          </cell>
          <cell r="B48">
            <v>48</v>
          </cell>
          <cell r="C48" t="str">
            <v xml:space="preserve">Славгородский округ </v>
          </cell>
        </row>
        <row r="49">
          <cell r="A49" t="str">
            <v>Романовский район</v>
          </cell>
          <cell r="B49">
            <v>49</v>
          </cell>
          <cell r="C49" t="str">
            <v xml:space="preserve">Каменский округ </v>
          </cell>
        </row>
        <row r="50">
          <cell r="A50" t="str">
            <v>Рубцовский район</v>
          </cell>
          <cell r="B50">
            <v>50</v>
          </cell>
          <cell r="C50" t="str">
            <v xml:space="preserve">Рубцовский округ </v>
          </cell>
        </row>
        <row r="51">
          <cell r="A51" t="str">
            <v>Смоленский район</v>
          </cell>
          <cell r="B51">
            <v>51</v>
          </cell>
          <cell r="C51" t="str">
            <v xml:space="preserve">Бийский округ </v>
          </cell>
        </row>
        <row r="52">
          <cell r="A52" t="str">
            <v>Советский район</v>
          </cell>
          <cell r="B52">
            <v>52</v>
          </cell>
          <cell r="C52" t="str">
            <v xml:space="preserve">Бийский округ </v>
          </cell>
        </row>
        <row r="53">
          <cell r="A53" t="str">
            <v>Солонешенский район</v>
          </cell>
          <cell r="B53">
            <v>53</v>
          </cell>
          <cell r="C53" t="str">
            <v xml:space="preserve">Бийский округ </v>
          </cell>
        </row>
        <row r="54">
          <cell r="A54" t="str">
            <v>Солтонский район</v>
          </cell>
          <cell r="B54">
            <v>54</v>
          </cell>
          <cell r="C54" t="str">
            <v xml:space="preserve">Бийский округ </v>
          </cell>
        </row>
        <row r="55">
          <cell r="A55" t="str">
            <v>Суетский район</v>
          </cell>
          <cell r="B55">
            <v>55</v>
          </cell>
          <cell r="C55" t="str">
            <v xml:space="preserve">Славгородский округ </v>
          </cell>
        </row>
        <row r="56">
          <cell r="A56" t="str">
            <v>Табунский район</v>
          </cell>
          <cell r="B56">
            <v>56</v>
          </cell>
          <cell r="C56" t="str">
            <v xml:space="preserve">Славгородский округ </v>
          </cell>
        </row>
        <row r="57">
          <cell r="A57" t="str">
            <v>Тальменский район</v>
          </cell>
          <cell r="B57">
            <v>57</v>
          </cell>
          <cell r="C57" t="str">
            <v xml:space="preserve">Заринский округ </v>
          </cell>
        </row>
        <row r="58">
          <cell r="A58" t="str">
            <v>Тогульский район</v>
          </cell>
          <cell r="B58">
            <v>58</v>
          </cell>
          <cell r="C58" t="str">
            <v xml:space="preserve">Заринский округ </v>
          </cell>
        </row>
        <row r="59">
          <cell r="A59" t="str">
            <v>Топчихинский район</v>
          </cell>
          <cell r="B59">
            <v>59</v>
          </cell>
          <cell r="C59" t="str">
            <v>Новоалтайский округ</v>
          </cell>
        </row>
        <row r="60">
          <cell r="A60" t="str">
            <v>Третьяковский район</v>
          </cell>
          <cell r="B60">
            <v>60</v>
          </cell>
          <cell r="C60" t="str">
            <v xml:space="preserve">Рубцовский округ </v>
          </cell>
        </row>
        <row r="61">
          <cell r="A61" t="str">
            <v>Троицкий район</v>
          </cell>
          <cell r="B61">
            <v>61</v>
          </cell>
          <cell r="C61" t="str">
            <v xml:space="preserve">Заринский округ </v>
          </cell>
        </row>
        <row r="62">
          <cell r="A62" t="str">
            <v>Тюменцевский район</v>
          </cell>
          <cell r="B62">
            <v>62</v>
          </cell>
          <cell r="C62" t="str">
            <v xml:space="preserve">Каменский округ </v>
          </cell>
        </row>
        <row r="63">
          <cell r="A63" t="str">
            <v>Угловский район</v>
          </cell>
          <cell r="B63">
            <v>63</v>
          </cell>
          <cell r="C63" t="str">
            <v xml:space="preserve">Рубцовский округ </v>
          </cell>
        </row>
        <row r="64">
          <cell r="A64" t="str">
            <v>Усть-Калманский район</v>
          </cell>
          <cell r="B64">
            <v>64</v>
          </cell>
          <cell r="C64" t="str">
            <v xml:space="preserve">Алейский округ </v>
          </cell>
        </row>
        <row r="65">
          <cell r="A65" t="str">
            <v>Усть-Пристанский район</v>
          </cell>
          <cell r="B65">
            <v>65</v>
          </cell>
          <cell r="C65" t="str">
            <v xml:space="preserve">Алейский округ </v>
          </cell>
        </row>
        <row r="66">
          <cell r="A66" t="str">
            <v>Хабарский район</v>
          </cell>
          <cell r="B66">
            <v>66</v>
          </cell>
          <cell r="C66" t="str">
            <v xml:space="preserve">Славгородский округ </v>
          </cell>
        </row>
        <row r="67">
          <cell r="A67" t="str">
            <v>Целинный район</v>
          </cell>
          <cell r="B67">
            <v>67</v>
          </cell>
          <cell r="C67" t="str">
            <v xml:space="preserve">Заринский округ </v>
          </cell>
        </row>
        <row r="68">
          <cell r="A68" t="str">
            <v>Чарышский район</v>
          </cell>
          <cell r="B68">
            <v>68</v>
          </cell>
          <cell r="C68" t="str">
            <v xml:space="preserve">Алейский округ </v>
          </cell>
        </row>
        <row r="69">
          <cell r="A69" t="str">
            <v>Шелаболихинский район</v>
          </cell>
          <cell r="B69">
            <v>69</v>
          </cell>
          <cell r="C69" t="str">
            <v>Новоалтайский округ</v>
          </cell>
        </row>
        <row r="70">
          <cell r="A70" t="str">
            <v>Шипуновский район</v>
          </cell>
          <cell r="B70">
            <v>70</v>
          </cell>
          <cell r="C70" t="str">
            <v xml:space="preserve">Алейский округ </v>
          </cell>
        </row>
        <row r="71">
          <cell r="A71" t="str">
            <v>Главное управление имущественных отношений Алтайского края</v>
          </cell>
        </row>
      </sheetData>
      <sheetData sheetId="2">
        <row r="3">
          <cell r="B3" t="str">
            <v>Значения</v>
          </cell>
        </row>
        <row r="4">
          <cell r="A4" t="str">
            <v>Названия строк</v>
          </cell>
          <cell r="B4" t="str">
            <v>Сумма по полю Росреестр</v>
          </cell>
          <cell r="C4" t="str">
            <v>Сумма по полю Пенсионный фонд РФ</v>
          </cell>
          <cell r="D4" t="str">
            <v>Сумма по полю МВД России</v>
          </cell>
          <cell r="E4" t="str">
            <v>Сумма по полю ФНС России</v>
          </cell>
          <cell r="F4" t="str">
            <v>Сумма по полю Внутрирегиональные</v>
          </cell>
          <cell r="G4" t="str">
            <v>Сумма по полю Росздравнадзор</v>
          </cell>
          <cell r="H4" t="str">
            <v>Сумма по полю Роспотребнадзор</v>
          </cell>
          <cell r="I4" t="str">
            <v>Итого</v>
          </cell>
        </row>
        <row r="5">
          <cell r="A5">
            <v>0</v>
          </cell>
          <cell r="B5">
            <v>2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2</v>
          </cell>
        </row>
        <row r="6">
          <cell r="A6" t="str">
            <v>Алейский район</v>
          </cell>
          <cell r="B6">
            <v>28</v>
          </cell>
          <cell r="C6">
            <v>0</v>
          </cell>
          <cell r="D6">
            <v>1</v>
          </cell>
          <cell r="E6">
            <v>0</v>
          </cell>
          <cell r="F6">
            <v>4</v>
          </cell>
          <cell r="G6">
            <v>0</v>
          </cell>
          <cell r="H6">
            <v>0</v>
          </cell>
          <cell r="I6">
            <v>33</v>
          </cell>
        </row>
        <row r="7">
          <cell r="A7" t="str">
            <v>Алтайский район</v>
          </cell>
          <cell r="B7">
            <v>70</v>
          </cell>
          <cell r="C7">
            <v>0</v>
          </cell>
          <cell r="D7">
            <v>0</v>
          </cell>
          <cell r="E7">
            <v>9</v>
          </cell>
          <cell r="F7">
            <v>0</v>
          </cell>
          <cell r="G7">
            <v>0</v>
          </cell>
          <cell r="H7">
            <v>0</v>
          </cell>
          <cell r="I7">
            <v>79</v>
          </cell>
        </row>
        <row r="8">
          <cell r="A8" t="str">
            <v>Баевский район</v>
          </cell>
          <cell r="B8">
            <v>20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20</v>
          </cell>
        </row>
        <row r="9">
          <cell r="A9" t="str">
            <v>Бийский район</v>
          </cell>
          <cell r="B9">
            <v>17</v>
          </cell>
          <cell r="C9">
            <v>0</v>
          </cell>
          <cell r="D9">
            <v>4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21</v>
          </cell>
        </row>
        <row r="10">
          <cell r="A10" t="str">
            <v>Благовещенский район</v>
          </cell>
          <cell r="B10">
            <v>72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72</v>
          </cell>
        </row>
        <row r="11">
          <cell r="A11" t="str">
            <v>Бурлинский район</v>
          </cell>
          <cell r="B11">
            <v>6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6</v>
          </cell>
        </row>
        <row r="12">
          <cell r="A12" t="str">
            <v>Быстроистокский район</v>
          </cell>
          <cell r="B12">
            <v>9</v>
          </cell>
          <cell r="C12">
            <v>0</v>
          </cell>
          <cell r="D12">
            <v>0</v>
          </cell>
          <cell r="E12">
            <v>2</v>
          </cell>
          <cell r="F12">
            <v>0</v>
          </cell>
          <cell r="G12">
            <v>0</v>
          </cell>
          <cell r="H12">
            <v>0</v>
          </cell>
          <cell r="I12">
            <v>11</v>
          </cell>
        </row>
        <row r="13">
          <cell r="A13" t="str">
            <v>Волчихинский район</v>
          </cell>
          <cell r="B13">
            <v>20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20</v>
          </cell>
        </row>
        <row r="14">
          <cell r="A14" t="str">
            <v>г. Барнаул</v>
          </cell>
          <cell r="B14">
            <v>2954</v>
          </cell>
          <cell r="C14">
            <v>0</v>
          </cell>
          <cell r="D14">
            <v>6</v>
          </cell>
          <cell r="E14">
            <v>74</v>
          </cell>
          <cell r="F14">
            <v>77</v>
          </cell>
          <cell r="G14">
            <v>0</v>
          </cell>
          <cell r="H14">
            <v>0</v>
          </cell>
          <cell r="I14">
            <v>3111</v>
          </cell>
        </row>
        <row r="15">
          <cell r="A15" t="str">
            <v>г. Белокуриха</v>
          </cell>
          <cell r="B15">
            <v>163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163</v>
          </cell>
        </row>
        <row r="16">
          <cell r="A16" t="str">
            <v>г. Бийск</v>
          </cell>
          <cell r="B16">
            <v>134</v>
          </cell>
          <cell r="C16">
            <v>6</v>
          </cell>
          <cell r="D16">
            <v>0</v>
          </cell>
          <cell r="E16">
            <v>11</v>
          </cell>
          <cell r="F16">
            <v>85</v>
          </cell>
          <cell r="G16">
            <v>0</v>
          </cell>
          <cell r="H16">
            <v>0</v>
          </cell>
          <cell r="I16">
            <v>236</v>
          </cell>
        </row>
        <row r="17">
          <cell r="A17" t="str">
            <v>г. Заринск</v>
          </cell>
          <cell r="B17">
            <v>181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181</v>
          </cell>
        </row>
        <row r="18">
          <cell r="A18" t="str">
            <v>г. Камень-на-Оби</v>
          </cell>
          <cell r="B18">
            <v>258</v>
          </cell>
          <cell r="C18">
            <v>0</v>
          </cell>
          <cell r="D18">
            <v>2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260</v>
          </cell>
        </row>
        <row r="19">
          <cell r="A19" t="str">
            <v>г. Новоалтайск</v>
          </cell>
          <cell r="B19">
            <v>947</v>
          </cell>
          <cell r="C19">
            <v>68</v>
          </cell>
          <cell r="D19">
            <v>11</v>
          </cell>
          <cell r="E19">
            <v>16</v>
          </cell>
          <cell r="F19">
            <v>37</v>
          </cell>
          <cell r="G19">
            <v>1</v>
          </cell>
          <cell r="H19">
            <v>0</v>
          </cell>
          <cell r="I19">
            <v>1080</v>
          </cell>
        </row>
        <row r="20">
          <cell r="A20" t="str">
            <v>г. Рубцовск</v>
          </cell>
          <cell r="B20">
            <v>369</v>
          </cell>
          <cell r="C20">
            <v>0</v>
          </cell>
          <cell r="D20">
            <v>0</v>
          </cell>
          <cell r="E20">
            <v>2</v>
          </cell>
          <cell r="F20">
            <v>0</v>
          </cell>
          <cell r="G20">
            <v>0</v>
          </cell>
          <cell r="H20">
            <v>0</v>
          </cell>
          <cell r="I20">
            <v>371</v>
          </cell>
        </row>
        <row r="21">
          <cell r="A21" t="str">
            <v>г. Славгород</v>
          </cell>
          <cell r="B21">
            <v>235</v>
          </cell>
          <cell r="C21">
            <v>0</v>
          </cell>
          <cell r="D21">
            <v>15</v>
          </cell>
          <cell r="E21">
            <v>1</v>
          </cell>
          <cell r="F21">
            <v>4</v>
          </cell>
          <cell r="G21">
            <v>0</v>
          </cell>
          <cell r="H21">
            <v>0</v>
          </cell>
          <cell r="I21">
            <v>255</v>
          </cell>
        </row>
        <row r="22">
          <cell r="A22" t="str">
            <v>г. Яровое</v>
          </cell>
          <cell r="B22">
            <v>42</v>
          </cell>
          <cell r="C22">
            <v>0</v>
          </cell>
          <cell r="D22">
            <v>1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43</v>
          </cell>
        </row>
        <row r="23">
          <cell r="A23" t="str">
            <v>Главалтайимущество</v>
          </cell>
          <cell r="B23">
            <v>1251</v>
          </cell>
          <cell r="C23">
            <v>0</v>
          </cell>
          <cell r="D23">
            <v>0</v>
          </cell>
          <cell r="E23">
            <v>2</v>
          </cell>
          <cell r="F23">
            <v>0</v>
          </cell>
          <cell r="G23">
            <v>0</v>
          </cell>
          <cell r="H23">
            <v>0</v>
          </cell>
          <cell r="I23">
            <v>1253</v>
          </cell>
        </row>
        <row r="24">
          <cell r="A24" t="str">
            <v>Главное управление природных ресурсов и экологии Алтайского края</v>
          </cell>
          <cell r="B24">
            <v>0</v>
          </cell>
          <cell r="C24">
            <v>0</v>
          </cell>
          <cell r="D24">
            <v>78</v>
          </cell>
          <cell r="E24">
            <v>9</v>
          </cell>
          <cell r="F24">
            <v>0</v>
          </cell>
          <cell r="G24">
            <v>0</v>
          </cell>
          <cell r="H24">
            <v>0</v>
          </cell>
          <cell r="I24">
            <v>87</v>
          </cell>
        </row>
        <row r="25">
          <cell r="A25" t="str">
            <v>ГУ Здравоохранения</v>
          </cell>
          <cell r="B25">
            <v>22</v>
          </cell>
          <cell r="C25">
            <v>0</v>
          </cell>
          <cell r="D25">
            <v>0</v>
          </cell>
          <cell r="E25">
            <v>43</v>
          </cell>
          <cell r="F25">
            <v>0</v>
          </cell>
          <cell r="G25">
            <v>6</v>
          </cell>
          <cell r="H25">
            <v>4</v>
          </cell>
          <cell r="I25">
            <v>75</v>
          </cell>
        </row>
        <row r="26">
          <cell r="A26" t="str">
            <v>ГУ Образование</v>
          </cell>
          <cell r="B26">
            <v>0</v>
          </cell>
          <cell r="C26">
            <v>0</v>
          </cell>
          <cell r="D26">
            <v>0</v>
          </cell>
          <cell r="E26">
            <v>17</v>
          </cell>
          <cell r="F26">
            <v>0</v>
          </cell>
          <cell r="G26">
            <v>0</v>
          </cell>
          <cell r="H26">
            <v>0</v>
          </cell>
          <cell r="I26">
            <v>17</v>
          </cell>
        </row>
        <row r="27">
          <cell r="A27" t="str">
            <v>Егорьевский район</v>
          </cell>
          <cell r="B27">
            <v>10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10</v>
          </cell>
        </row>
        <row r="28">
          <cell r="A28" t="str">
            <v>Ельцовский район</v>
          </cell>
          <cell r="B28">
            <v>1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</v>
          </cell>
        </row>
        <row r="29">
          <cell r="A29" t="str">
            <v>Завьяловский район</v>
          </cell>
          <cell r="B29">
            <v>66</v>
          </cell>
          <cell r="C29">
            <v>1</v>
          </cell>
          <cell r="D29">
            <v>0</v>
          </cell>
          <cell r="E29">
            <v>0</v>
          </cell>
          <cell r="F29">
            <v>1</v>
          </cell>
          <cell r="G29">
            <v>0</v>
          </cell>
          <cell r="H29">
            <v>0</v>
          </cell>
          <cell r="I29">
            <v>68</v>
          </cell>
        </row>
        <row r="30">
          <cell r="A30" t="str">
            <v>Заринский район</v>
          </cell>
          <cell r="B30">
            <v>93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93</v>
          </cell>
        </row>
        <row r="31">
          <cell r="A31" t="str">
            <v>ЗАТО Сибирский</v>
          </cell>
          <cell r="B31">
            <v>78</v>
          </cell>
          <cell r="C31">
            <v>0</v>
          </cell>
          <cell r="D31">
            <v>5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83</v>
          </cell>
        </row>
        <row r="32">
          <cell r="A32" t="str">
            <v>Змеиногорский район</v>
          </cell>
          <cell r="B32">
            <v>12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12</v>
          </cell>
        </row>
        <row r="33">
          <cell r="A33" t="str">
            <v>Зональный район</v>
          </cell>
          <cell r="B33">
            <v>45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45</v>
          </cell>
        </row>
        <row r="34">
          <cell r="A34" t="str">
            <v>КАКАЯ ТО РЕСПУБЛИКА</v>
          </cell>
          <cell r="B34">
            <v>56</v>
          </cell>
          <cell r="C34">
            <v>0</v>
          </cell>
          <cell r="D34">
            <v>0</v>
          </cell>
          <cell r="E34">
            <v>20</v>
          </cell>
          <cell r="F34">
            <v>0</v>
          </cell>
          <cell r="G34">
            <v>0</v>
          </cell>
          <cell r="H34">
            <v>0</v>
          </cell>
          <cell r="I34">
            <v>76</v>
          </cell>
        </row>
        <row r="35">
          <cell r="A35" t="str">
            <v>Калманский район</v>
          </cell>
          <cell r="B35">
            <v>91</v>
          </cell>
          <cell r="C35">
            <v>0</v>
          </cell>
          <cell r="D35">
            <v>5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96</v>
          </cell>
        </row>
        <row r="36">
          <cell r="A36" t="str">
            <v>Каменский район</v>
          </cell>
          <cell r="B36">
            <v>2</v>
          </cell>
          <cell r="C36">
            <v>1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3</v>
          </cell>
        </row>
        <row r="37">
          <cell r="A37" t="str">
            <v>Ключевский район</v>
          </cell>
          <cell r="B37">
            <v>17</v>
          </cell>
          <cell r="C37">
            <v>0</v>
          </cell>
          <cell r="D37">
            <v>2</v>
          </cell>
          <cell r="E37">
            <v>2</v>
          </cell>
          <cell r="F37">
            <v>0</v>
          </cell>
          <cell r="G37">
            <v>0</v>
          </cell>
          <cell r="H37">
            <v>0</v>
          </cell>
          <cell r="I37">
            <v>21</v>
          </cell>
        </row>
        <row r="38">
          <cell r="A38" t="str">
            <v>Косихинский район</v>
          </cell>
          <cell r="B38">
            <v>5</v>
          </cell>
          <cell r="C38">
            <v>0</v>
          </cell>
          <cell r="D38">
            <v>0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6</v>
          </cell>
        </row>
        <row r="39">
          <cell r="A39" t="str">
            <v>Красногорский район</v>
          </cell>
          <cell r="B39">
            <v>4</v>
          </cell>
          <cell r="C39">
            <v>0</v>
          </cell>
          <cell r="D39">
            <v>0</v>
          </cell>
          <cell r="E39">
            <v>0</v>
          </cell>
          <cell r="F39">
            <v>4</v>
          </cell>
          <cell r="G39">
            <v>0</v>
          </cell>
          <cell r="H39">
            <v>0</v>
          </cell>
          <cell r="I39">
            <v>8</v>
          </cell>
        </row>
        <row r="40">
          <cell r="A40" t="str">
            <v>Краснощековский район</v>
          </cell>
          <cell r="B40">
            <v>29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29</v>
          </cell>
        </row>
        <row r="41">
          <cell r="A41" t="str">
            <v>Крутихинский район</v>
          </cell>
          <cell r="B41">
            <v>44</v>
          </cell>
          <cell r="C41">
            <v>0</v>
          </cell>
          <cell r="D41">
            <v>0</v>
          </cell>
          <cell r="E41">
            <v>8</v>
          </cell>
          <cell r="F41">
            <v>0</v>
          </cell>
          <cell r="G41">
            <v>0</v>
          </cell>
          <cell r="H41">
            <v>0</v>
          </cell>
          <cell r="I41">
            <v>52</v>
          </cell>
        </row>
        <row r="42">
          <cell r="A42" t="str">
            <v>Кулундинский район</v>
          </cell>
          <cell r="B42">
            <v>94</v>
          </cell>
          <cell r="C42">
            <v>0</v>
          </cell>
          <cell r="D42">
            <v>2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104</v>
          </cell>
        </row>
        <row r="43">
          <cell r="A43" t="str">
            <v>Курьинский район</v>
          </cell>
          <cell r="B43">
            <v>83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83</v>
          </cell>
        </row>
        <row r="44">
          <cell r="A44" t="str">
            <v>Кытмановский район</v>
          </cell>
          <cell r="B44">
            <v>13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13</v>
          </cell>
        </row>
        <row r="45">
          <cell r="A45" t="str">
            <v>Локтевский район</v>
          </cell>
          <cell r="B45">
            <v>73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73</v>
          </cell>
        </row>
        <row r="46">
          <cell r="A46" t="str">
            <v>Мамонтовский район</v>
          </cell>
          <cell r="B46">
            <v>107</v>
          </cell>
          <cell r="C46">
            <v>0</v>
          </cell>
          <cell r="D46">
            <v>5</v>
          </cell>
          <cell r="E46">
            <v>8</v>
          </cell>
          <cell r="F46">
            <v>0</v>
          </cell>
          <cell r="G46">
            <v>0</v>
          </cell>
          <cell r="H46">
            <v>0</v>
          </cell>
          <cell r="I46">
            <v>120</v>
          </cell>
        </row>
        <row r="47">
          <cell r="A47" t="str">
            <v>Михайловский район</v>
          </cell>
          <cell r="B47">
            <v>23</v>
          </cell>
          <cell r="C47">
            <v>8</v>
          </cell>
          <cell r="D47">
            <v>7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51</v>
          </cell>
        </row>
        <row r="48">
          <cell r="A48" t="str">
            <v>Монголия</v>
          </cell>
          <cell r="B48">
            <v>17</v>
          </cell>
          <cell r="C48">
            <v>0</v>
          </cell>
          <cell r="D48">
            <v>0</v>
          </cell>
          <cell r="E48">
            <v>20</v>
          </cell>
          <cell r="F48">
            <v>0</v>
          </cell>
          <cell r="G48">
            <v>0</v>
          </cell>
          <cell r="H48">
            <v>0</v>
          </cell>
          <cell r="I48">
            <v>37</v>
          </cell>
        </row>
        <row r="49">
          <cell r="A49" t="str">
            <v>Немецкий национальный район</v>
          </cell>
          <cell r="B49">
            <v>29</v>
          </cell>
          <cell r="C49">
            <v>0</v>
          </cell>
          <cell r="D49">
            <v>0</v>
          </cell>
          <cell r="E49">
            <v>3</v>
          </cell>
          <cell r="F49">
            <v>0</v>
          </cell>
          <cell r="G49">
            <v>0</v>
          </cell>
          <cell r="H49">
            <v>0</v>
          </cell>
          <cell r="I49">
            <v>32</v>
          </cell>
        </row>
        <row r="50">
          <cell r="A50" t="str">
            <v>Новичихинский район</v>
          </cell>
          <cell r="B50">
            <v>40</v>
          </cell>
          <cell r="C50">
            <v>0</v>
          </cell>
          <cell r="D50">
            <v>0</v>
          </cell>
          <cell r="E50">
            <v>1</v>
          </cell>
          <cell r="F50">
            <v>2</v>
          </cell>
          <cell r="G50">
            <v>0</v>
          </cell>
          <cell r="H50">
            <v>0</v>
          </cell>
          <cell r="I50">
            <v>43</v>
          </cell>
        </row>
        <row r="51">
          <cell r="A51" t="str">
            <v>Павловский район</v>
          </cell>
          <cell r="B51">
            <v>90</v>
          </cell>
          <cell r="C51">
            <v>0</v>
          </cell>
          <cell r="D51">
            <v>5</v>
          </cell>
          <cell r="E51">
            <v>20</v>
          </cell>
          <cell r="F51">
            <v>13</v>
          </cell>
          <cell r="G51">
            <v>0</v>
          </cell>
          <cell r="H51">
            <v>0</v>
          </cell>
          <cell r="I51">
            <v>128</v>
          </cell>
        </row>
        <row r="52">
          <cell r="A52" t="str">
            <v>Панкрушихинский район</v>
          </cell>
          <cell r="B52">
            <v>22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22</v>
          </cell>
        </row>
        <row r="53">
          <cell r="A53" t="str">
            <v>Первомайский район</v>
          </cell>
          <cell r="B53">
            <v>7</v>
          </cell>
          <cell r="C53">
            <v>0</v>
          </cell>
          <cell r="D53">
            <v>0</v>
          </cell>
          <cell r="E53">
            <v>2</v>
          </cell>
          <cell r="F53">
            <v>0</v>
          </cell>
          <cell r="G53">
            <v>0</v>
          </cell>
          <cell r="H53">
            <v>0</v>
          </cell>
          <cell r="I53">
            <v>9</v>
          </cell>
        </row>
        <row r="54">
          <cell r="A54" t="str">
            <v>Петропавловский район</v>
          </cell>
          <cell r="B54">
            <v>12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12</v>
          </cell>
        </row>
        <row r="55">
          <cell r="A55" t="str">
            <v>Поспелихинский район</v>
          </cell>
          <cell r="B55">
            <v>87</v>
          </cell>
          <cell r="C55">
            <v>0</v>
          </cell>
          <cell r="D55">
            <v>3</v>
          </cell>
          <cell r="E55">
            <v>1</v>
          </cell>
          <cell r="F55">
            <v>1</v>
          </cell>
          <cell r="G55">
            <v>0</v>
          </cell>
          <cell r="H55">
            <v>0</v>
          </cell>
          <cell r="I55">
            <v>92</v>
          </cell>
        </row>
        <row r="56">
          <cell r="A56" t="str">
            <v>Ребрихинский район</v>
          </cell>
          <cell r="B56">
            <v>60</v>
          </cell>
          <cell r="C56">
            <v>0</v>
          </cell>
          <cell r="D56">
            <v>7</v>
          </cell>
          <cell r="E56">
            <v>3</v>
          </cell>
          <cell r="F56">
            <v>16</v>
          </cell>
          <cell r="G56">
            <v>0</v>
          </cell>
          <cell r="H56">
            <v>0</v>
          </cell>
          <cell r="I56">
            <v>86</v>
          </cell>
        </row>
        <row r="57">
          <cell r="A57" t="str">
            <v>Родинский район</v>
          </cell>
          <cell r="B57">
            <v>62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62</v>
          </cell>
        </row>
        <row r="58">
          <cell r="A58" t="str">
            <v>Романовский район</v>
          </cell>
          <cell r="B58">
            <v>76</v>
          </cell>
          <cell r="C58">
            <v>0</v>
          </cell>
          <cell r="D58">
            <v>0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87</v>
          </cell>
        </row>
        <row r="59">
          <cell r="A59" t="str">
            <v>Рубцовский район</v>
          </cell>
          <cell r="B59">
            <v>7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7</v>
          </cell>
        </row>
        <row r="60">
          <cell r="A60" t="str">
            <v>Смоленский район</v>
          </cell>
          <cell r="B60">
            <v>50</v>
          </cell>
          <cell r="C60">
            <v>0</v>
          </cell>
          <cell r="D60">
            <v>0</v>
          </cell>
          <cell r="E60">
            <v>0</v>
          </cell>
          <cell r="F60">
            <v>5</v>
          </cell>
          <cell r="G60">
            <v>0</v>
          </cell>
          <cell r="H60">
            <v>0</v>
          </cell>
          <cell r="I60">
            <v>55</v>
          </cell>
        </row>
        <row r="61">
          <cell r="A61" t="str">
            <v>Солтонский район</v>
          </cell>
          <cell r="B61">
            <v>2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2</v>
          </cell>
        </row>
        <row r="62">
          <cell r="A62" t="str">
            <v>Суетский район</v>
          </cell>
          <cell r="B62">
            <v>22</v>
          </cell>
          <cell r="C62">
            <v>0</v>
          </cell>
          <cell r="D62">
            <v>2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24</v>
          </cell>
        </row>
        <row r="63">
          <cell r="A63" t="str">
            <v>Табунский район</v>
          </cell>
          <cell r="B63">
            <v>91</v>
          </cell>
          <cell r="C63">
            <v>0</v>
          </cell>
          <cell r="D63">
            <v>4</v>
          </cell>
          <cell r="E63">
            <v>0</v>
          </cell>
          <cell r="F63">
            <v>1</v>
          </cell>
          <cell r="G63">
            <v>0</v>
          </cell>
          <cell r="H63">
            <v>0</v>
          </cell>
          <cell r="I63">
            <v>96</v>
          </cell>
        </row>
        <row r="64">
          <cell r="A64" t="str">
            <v>Тальменский район</v>
          </cell>
          <cell r="B64">
            <v>36</v>
          </cell>
          <cell r="C64">
            <v>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38</v>
          </cell>
        </row>
        <row r="65">
          <cell r="A65" t="str">
            <v>Тогульский район</v>
          </cell>
          <cell r="B65">
            <v>8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8</v>
          </cell>
        </row>
        <row r="66">
          <cell r="A66" t="str">
            <v>Топчихинский район</v>
          </cell>
          <cell r="B66">
            <v>121</v>
          </cell>
          <cell r="C66">
            <v>0</v>
          </cell>
          <cell r="D66">
            <v>3</v>
          </cell>
          <cell r="E66">
            <v>0</v>
          </cell>
          <cell r="F66">
            <v>1</v>
          </cell>
          <cell r="G66">
            <v>0</v>
          </cell>
          <cell r="H66">
            <v>0</v>
          </cell>
          <cell r="I66">
            <v>125</v>
          </cell>
        </row>
        <row r="67">
          <cell r="A67" t="str">
            <v>Третьяковский район</v>
          </cell>
          <cell r="B67">
            <v>66</v>
          </cell>
          <cell r="C67">
            <v>0</v>
          </cell>
          <cell r="D67">
            <v>0</v>
          </cell>
          <cell r="E67">
            <v>6</v>
          </cell>
          <cell r="F67">
            <v>1</v>
          </cell>
          <cell r="G67">
            <v>0</v>
          </cell>
          <cell r="H67">
            <v>0</v>
          </cell>
          <cell r="I67">
            <v>73</v>
          </cell>
        </row>
        <row r="68">
          <cell r="A68" t="str">
            <v>Троицкий район</v>
          </cell>
          <cell r="B68">
            <v>35</v>
          </cell>
          <cell r="C68">
            <v>0</v>
          </cell>
          <cell r="D68">
            <v>7</v>
          </cell>
          <cell r="E68">
            <v>3</v>
          </cell>
          <cell r="F68">
            <v>3</v>
          </cell>
          <cell r="G68">
            <v>0</v>
          </cell>
          <cell r="H68">
            <v>0</v>
          </cell>
          <cell r="I68">
            <v>48</v>
          </cell>
        </row>
        <row r="69">
          <cell r="A69" t="str">
            <v>Тюменцевский район</v>
          </cell>
          <cell r="B69">
            <v>26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26</v>
          </cell>
        </row>
        <row r="70">
          <cell r="A70" t="str">
            <v>Угловский район</v>
          </cell>
          <cell r="B70">
            <v>64</v>
          </cell>
          <cell r="C70">
            <v>0</v>
          </cell>
          <cell r="D70">
            <v>0</v>
          </cell>
          <cell r="E70">
            <v>0</v>
          </cell>
          <cell r="F70">
            <v>1</v>
          </cell>
          <cell r="G70">
            <v>0</v>
          </cell>
          <cell r="H70">
            <v>0</v>
          </cell>
          <cell r="I70">
            <v>65</v>
          </cell>
        </row>
        <row r="71">
          <cell r="A71" t="str">
            <v>Управление предпринимательства</v>
          </cell>
          <cell r="B71">
            <v>0</v>
          </cell>
          <cell r="C71">
            <v>0</v>
          </cell>
          <cell r="D71">
            <v>0</v>
          </cell>
          <cell r="E71">
            <v>127</v>
          </cell>
          <cell r="F71">
            <v>0</v>
          </cell>
          <cell r="G71">
            <v>0</v>
          </cell>
          <cell r="H71">
            <v>0</v>
          </cell>
          <cell r="I71">
            <v>127</v>
          </cell>
        </row>
        <row r="72">
          <cell r="A72" t="str">
            <v>Усть-Калманский район</v>
          </cell>
          <cell r="B72">
            <v>23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23</v>
          </cell>
        </row>
        <row r="73">
          <cell r="A73" t="str">
            <v>Усть-Пристанский район</v>
          </cell>
          <cell r="B73">
            <v>87</v>
          </cell>
          <cell r="C73">
            <v>0</v>
          </cell>
          <cell r="D73">
            <v>0</v>
          </cell>
          <cell r="E73">
            <v>1</v>
          </cell>
          <cell r="F73">
            <v>0</v>
          </cell>
          <cell r="G73">
            <v>0</v>
          </cell>
          <cell r="H73">
            <v>0</v>
          </cell>
          <cell r="I73">
            <v>88</v>
          </cell>
        </row>
        <row r="74">
          <cell r="A74" t="str">
            <v>Целинный район</v>
          </cell>
          <cell r="B74">
            <v>2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2</v>
          </cell>
        </row>
        <row r="75">
          <cell r="A75" t="str">
            <v>Чарышский район</v>
          </cell>
          <cell r="B75">
            <v>83</v>
          </cell>
          <cell r="C75">
            <v>0</v>
          </cell>
          <cell r="D75">
            <v>0</v>
          </cell>
          <cell r="E75">
            <v>1</v>
          </cell>
          <cell r="F75">
            <v>0</v>
          </cell>
          <cell r="G75">
            <v>0</v>
          </cell>
          <cell r="H75">
            <v>0</v>
          </cell>
          <cell r="I75">
            <v>84</v>
          </cell>
        </row>
        <row r="76">
          <cell r="A76" t="str">
            <v>Шелаболихинский район</v>
          </cell>
          <cell r="B76">
            <v>45</v>
          </cell>
          <cell r="C76">
            <v>0</v>
          </cell>
          <cell r="D76">
            <v>0</v>
          </cell>
          <cell r="E76">
            <v>0</v>
          </cell>
          <cell r="F76">
            <v>2</v>
          </cell>
          <cell r="G76">
            <v>0</v>
          </cell>
          <cell r="H76">
            <v>0</v>
          </cell>
          <cell r="I76">
            <v>47</v>
          </cell>
        </row>
        <row r="77">
          <cell r="A77" t="str">
            <v>Шипуновский район</v>
          </cell>
          <cell r="B77">
            <v>93</v>
          </cell>
          <cell r="C77">
            <v>0</v>
          </cell>
          <cell r="D77">
            <v>0</v>
          </cell>
          <cell r="E77">
            <v>1</v>
          </cell>
          <cell r="F77">
            <v>4</v>
          </cell>
          <cell r="G77">
            <v>0</v>
          </cell>
          <cell r="H77">
            <v>0</v>
          </cell>
          <cell r="I77">
            <v>98</v>
          </cell>
        </row>
        <row r="78">
          <cell r="A78" t="str">
            <v>тест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1</v>
          </cell>
          <cell r="G78">
            <v>0</v>
          </cell>
          <cell r="H78">
            <v>0</v>
          </cell>
          <cell r="I78">
            <v>1</v>
          </cell>
        </row>
        <row r="79">
          <cell r="A79" t="str">
            <v>главное управление алтайского края по труду и социальной защите</v>
          </cell>
          <cell r="B79">
            <v>0</v>
          </cell>
          <cell r="C79">
            <v>0</v>
          </cell>
          <cell r="D79">
            <v>1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1</v>
          </cell>
        </row>
        <row r="80">
          <cell r="A80" t="str">
            <v>#Н/Д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 t="str">
            <v>Общий итог</v>
          </cell>
          <cell r="B81">
            <v>9109</v>
          </cell>
          <cell r="C81">
            <v>86</v>
          </cell>
          <cell r="D81">
            <v>176</v>
          </cell>
          <cell r="E81">
            <v>446</v>
          </cell>
          <cell r="F81">
            <v>263</v>
          </cell>
          <cell r="G81">
            <v>7</v>
          </cell>
          <cell r="H81">
            <v>4</v>
          </cell>
        </row>
      </sheetData>
      <sheetData sheetId="3" refreshError="1"/>
      <sheetData sheetId="4">
        <row r="3">
          <cell r="B3" t="str">
            <v>Значения</v>
          </cell>
        </row>
        <row r="4">
          <cell r="A4" t="str">
            <v>Названия строк</v>
          </cell>
          <cell r="B4" t="str">
            <v>Сумма по полю Росреестр</v>
          </cell>
          <cell r="C4" t="str">
            <v>Сумма по полю Пенсионный фонд РФ</v>
          </cell>
          <cell r="D4" t="str">
            <v>Сумма по полю МВД России</v>
          </cell>
          <cell r="E4" t="str">
            <v>Сумма по полю ФНС России</v>
          </cell>
          <cell r="F4" t="str">
            <v>Сумма по полю Внутрирегиональные</v>
          </cell>
          <cell r="G4" t="str">
            <v>Сумма по полю Роспотребнадзор</v>
          </cell>
          <cell r="H4" t="str">
            <v>Сумма по полю МЧС России</v>
          </cell>
          <cell r="I4" t="str">
            <v>Сумма по полю Росздравнадзор</v>
          </cell>
          <cell r="J4" t="str">
            <v>Сумма по полю ФСС России</v>
          </cell>
          <cell r="K4" t="str">
            <v>итого</v>
          </cell>
        </row>
        <row r="5">
          <cell r="A5" t="str">
            <v>Алейский район</v>
          </cell>
          <cell r="B5">
            <v>49</v>
          </cell>
          <cell r="C5">
            <v>0</v>
          </cell>
          <cell r="D5">
            <v>0</v>
          </cell>
          <cell r="E5">
            <v>5</v>
          </cell>
          <cell r="F5">
            <v>1</v>
          </cell>
          <cell r="G5">
            <v>0</v>
          </cell>
          <cell r="K5">
            <v>55</v>
          </cell>
        </row>
        <row r="6">
          <cell r="A6" t="str">
            <v>Алтайский район</v>
          </cell>
          <cell r="B6">
            <v>106</v>
          </cell>
          <cell r="C6">
            <v>0</v>
          </cell>
          <cell r="D6">
            <v>0</v>
          </cell>
          <cell r="E6">
            <v>2</v>
          </cell>
          <cell r="F6">
            <v>0</v>
          </cell>
          <cell r="G6">
            <v>0</v>
          </cell>
          <cell r="K6">
            <v>108</v>
          </cell>
        </row>
        <row r="7">
          <cell r="A7" t="str">
            <v>Баевский район</v>
          </cell>
          <cell r="B7">
            <v>34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K7">
            <v>34</v>
          </cell>
        </row>
        <row r="8">
          <cell r="A8" t="str">
            <v>Бийский район</v>
          </cell>
          <cell r="B8">
            <v>57</v>
          </cell>
          <cell r="C8">
            <v>0</v>
          </cell>
          <cell r="D8">
            <v>2</v>
          </cell>
          <cell r="E8">
            <v>0</v>
          </cell>
          <cell r="F8">
            <v>0</v>
          </cell>
          <cell r="G8">
            <v>0</v>
          </cell>
          <cell r="K8">
            <v>59</v>
          </cell>
        </row>
        <row r="9">
          <cell r="A9" t="str">
            <v>Благовещенский район</v>
          </cell>
          <cell r="B9">
            <v>8</v>
          </cell>
          <cell r="C9">
            <v>0</v>
          </cell>
          <cell r="D9">
            <v>0</v>
          </cell>
          <cell r="E9">
            <v>2</v>
          </cell>
          <cell r="F9">
            <v>0</v>
          </cell>
          <cell r="G9">
            <v>0</v>
          </cell>
          <cell r="K9">
            <v>10</v>
          </cell>
        </row>
        <row r="10">
          <cell r="A10" t="str">
            <v>Бурлинский район</v>
          </cell>
          <cell r="B10">
            <v>7</v>
          </cell>
          <cell r="C10">
            <v>0</v>
          </cell>
          <cell r="D10">
            <v>0</v>
          </cell>
          <cell r="E10">
            <v>8</v>
          </cell>
          <cell r="F10">
            <v>0</v>
          </cell>
          <cell r="G10">
            <v>0</v>
          </cell>
          <cell r="K10">
            <v>15</v>
          </cell>
        </row>
        <row r="11">
          <cell r="A11" t="str">
            <v>Быстроистокский район</v>
          </cell>
          <cell r="B11">
            <v>23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K11">
            <v>23</v>
          </cell>
        </row>
        <row r="12">
          <cell r="A12" t="str">
            <v>Волчихинский район</v>
          </cell>
          <cell r="B12">
            <v>44</v>
          </cell>
          <cell r="C12">
            <v>0</v>
          </cell>
          <cell r="D12">
            <v>0</v>
          </cell>
          <cell r="E12">
            <v>1</v>
          </cell>
          <cell r="F12">
            <v>0</v>
          </cell>
          <cell r="G12">
            <v>0</v>
          </cell>
          <cell r="K12">
            <v>45</v>
          </cell>
        </row>
        <row r="13">
          <cell r="A13" t="str">
            <v>г. Алейск</v>
          </cell>
          <cell r="B13">
            <v>0</v>
          </cell>
          <cell r="C13">
            <v>0</v>
          </cell>
          <cell r="D13">
            <v>0</v>
          </cell>
          <cell r="E13">
            <v>5</v>
          </cell>
          <cell r="F13">
            <v>0</v>
          </cell>
          <cell r="G13">
            <v>0</v>
          </cell>
          <cell r="K13">
            <v>5</v>
          </cell>
        </row>
        <row r="14">
          <cell r="A14" t="str">
            <v>г. Барнаул</v>
          </cell>
          <cell r="B14">
            <v>3135</v>
          </cell>
          <cell r="C14">
            <v>0</v>
          </cell>
          <cell r="D14">
            <v>12</v>
          </cell>
          <cell r="E14">
            <v>48</v>
          </cell>
          <cell r="F14">
            <v>11</v>
          </cell>
          <cell r="G14">
            <v>0</v>
          </cell>
          <cell r="K14">
            <v>3206</v>
          </cell>
        </row>
        <row r="15">
          <cell r="A15" t="str">
            <v>г. Белокуриха</v>
          </cell>
          <cell r="B15">
            <v>220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K15">
            <v>220</v>
          </cell>
        </row>
        <row r="16">
          <cell r="A16" t="str">
            <v>г. Бийск</v>
          </cell>
          <cell r="B16">
            <v>212</v>
          </cell>
          <cell r="C16">
            <v>6</v>
          </cell>
          <cell r="D16">
            <v>0</v>
          </cell>
          <cell r="E16">
            <v>44</v>
          </cell>
          <cell r="F16">
            <v>3</v>
          </cell>
          <cell r="G16">
            <v>0</v>
          </cell>
          <cell r="K16">
            <v>265</v>
          </cell>
        </row>
        <row r="17">
          <cell r="A17" t="str">
            <v>г. Заринск</v>
          </cell>
          <cell r="B17">
            <v>209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K17">
            <v>209</v>
          </cell>
        </row>
        <row r="18">
          <cell r="A18" t="str">
            <v>г. Камень-на-Оби</v>
          </cell>
          <cell r="B18">
            <v>264</v>
          </cell>
          <cell r="C18">
            <v>0</v>
          </cell>
          <cell r="D18">
            <v>1</v>
          </cell>
          <cell r="E18">
            <v>1</v>
          </cell>
          <cell r="F18">
            <v>0</v>
          </cell>
          <cell r="G18">
            <v>0</v>
          </cell>
          <cell r="K18">
            <v>266</v>
          </cell>
        </row>
        <row r="19">
          <cell r="A19" t="str">
            <v>г. Новоалтайск</v>
          </cell>
          <cell r="B19">
            <v>1353</v>
          </cell>
          <cell r="C19">
            <v>2</v>
          </cell>
          <cell r="D19">
            <v>5</v>
          </cell>
          <cell r="E19">
            <v>73</v>
          </cell>
          <cell r="F19">
            <v>8</v>
          </cell>
          <cell r="G19">
            <v>0</v>
          </cell>
          <cell r="J19">
            <v>1</v>
          </cell>
          <cell r="K19">
            <v>1442</v>
          </cell>
        </row>
        <row r="20">
          <cell r="A20" t="str">
            <v>г. Рубцовск</v>
          </cell>
          <cell r="B20">
            <v>559</v>
          </cell>
          <cell r="C20">
            <v>0</v>
          </cell>
          <cell r="D20">
            <v>0</v>
          </cell>
          <cell r="E20">
            <v>0</v>
          </cell>
          <cell r="F20">
            <v>6</v>
          </cell>
          <cell r="G20">
            <v>0</v>
          </cell>
          <cell r="K20">
            <v>565</v>
          </cell>
        </row>
        <row r="21">
          <cell r="A21" t="str">
            <v>г. Славгород</v>
          </cell>
          <cell r="B21">
            <v>290</v>
          </cell>
          <cell r="C21">
            <v>0</v>
          </cell>
          <cell r="D21">
            <v>9</v>
          </cell>
          <cell r="E21">
            <v>5</v>
          </cell>
          <cell r="F21">
            <v>0</v>
          </cell>
          <cell r="G21">
            <v>0</v>
          </cell>
          <cell r="K21">
            <v>304</v>
          </cell>
        </row>
        <row r="22">
          <cell r="A22" t="str">
            <v>г. Яровое</v>
          </cell>
          <cell r="B22">
            <v>87</v>
          </cell>
          <cell r="C22">
            <v>0</v>
          </cell>
          <cell r="D22">
            <v>1</v>
          </cell>
          <cell r="E22">
            <v>0</v>
          </cell>
          <cell r="F22">
            <v>5</v>
          </cell>
          <cell r="G22">
            <v>0</v>
          </cell>
          <cell r="K22">
            <v>93</v>
          </cell>
        </row>
        <row r="23">
          <cell r="A23" t="str">
            <v>Главалтайимущество</v>
          </cell>
          <cell r="B23">
            <v>678</v>
          </cell>
          <cell r="C23">
            <v>0</v>
          </cell>
          <cell r="D23">
            <v>0</v>
          </cell>
          <cell r="E23">
            <v>2</v>
          </cell>
          <cell r="F23">
            <v>0</v>
          </cell>
          <cell r="G23">
            <v>0</v>
          </cell>
          <cell r="K23">
            <v>680</v>
          </cell>
        </row>
        <row r="24">
          <cell r="A24" t="str">
            <v>Главное управление природных ресурсов и экологии Алтайского края</v>
          </cell>
          <cell r="B24">
            <v>0</v>
          </cell>
          <cell r="C24">
            <v>0</v>
          </cell>
          <cell r="D24">
            <v>107</v>
          </cell>
          <cell r="E24">
            <v>3</v>
          </cell>
          <cell r="F24">
            <v>0</v>
          </cell>
          <cell r="G24">
            <v>0</v>
          </cell>
          <cell r="K24">
            <v>110</v>
          </cell>
        </row>
        <row r="25">
          <cell r="A25" t="str">
            <v>ГУ Здравоохранения</v>
          </cell>
          <cell r="B25">
            <v>10</v>
          </cell>
          <cell r="C25">
            <v>0</v>
          </cell>
          <cell r="D25">
            <v>0</v>
          </cell>
          <cell r="E25">
            <v>15</v>
          </cell>
          <cell r="F25">
            <v>0</v>
          </cell>
          <cell r="G25">
            <v>0</v>
          </cell>
          <cell r="I25">
            <v>3</v>
          </cell>
          <cell r="K25">
            <v>28</v>
          </cell>
        </row>
        <row r="26">
          <cell r="A26" t="str">
            <v>ГУ Образование</v>
          </cell>
          <cell r="B26">
            <v>2</v>
          </cell>
          <cell r="C26">
            <v>0</v>
          </cell>
          <cell r="D26">
            <v>0</v>
          </cell>
          <cell r="E26">
            <v>12</v>
          </cell>
          <cell r="F26">
            <v>5</v>
          </cell>
          <cell r="G26">
            <v>3</v>
          </cell>
          <cell r="K26">
            <v>22</v>
          </cell>
        </row>
        <row r="27">
          <cell r="A27" t="str">
            <v>Егорьевский район</v>
          </cell>
          <cell r="B27">
            <v>84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>
            <v>84</v>
          </cell>
        </row>
        <row r="28">
          <cell r="A28" t="str">
            <v>Завьяловский район</v>
          </cell>
          <cell r="B28">
            <v>151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K28">
            <v>151</v>
          </cell>
        </row>
        <row r="29">
          <cell r="A29" t="str">
            <v>Заринский район</v>
          </cell>
          <cell r="B29">
            <v>90</v>
          </cell>
          <cell r="C29">
            <v>0</v>
          </cell>
          <cell r="D29">
            <v>0</v>
          </cell>
          <cell r="E29">
            <v>0</v>
          </cell>
          <cell r="F29">
            <v>4</v>
          </cell>
          <cell r="G29">
            <v>0</v>
          </cell>
          <cell r="K29">
            <v>94</v>
          </cell>
        </row>
        <row r="30">
          <cell r="A30" t="str">
            <v>ЗАТО Сибирский</v>
          </cell>
          <cell r="B30">
            <v>151</v>
          </cell>
          <cell r="C30">
            <v>0</v>
          </cell>
          <cell r="D30">
            <v>22</v>
          </cell>
          <cell r="E30">
            <v>0</v>
          </cell>
          <cell r="F30">
            <v>0</v>
          </cell>
          <cell r="G30">
            <v>0</v>
          </cell>
          <cell r="K30">
            <v>173</v>
          </cell>
        </row>
        <row r="31">
          <cell r="A31" t="str">
            <v>Змеиногорский район</v>
          </cell>
          <cell r="B31">
            <v>38</v>
          </cell>
          <cell r="C31">
            <v>0</v>
          </cell>
          <cell r="D31">
            <v>0</v>
          </cell>
          <cell r="E31">
            <v>1</v>
          </cell>
          <cell r="F31">
            <v>0</v>
          </cell>
          <cell r="G31">
            <v>0</v>
          </cell>
          <cell r="K31">
            <v>39</v>
          </cell>
        </row>
        <row r="32">
          <cell r="A32" t="str">
            <v>Зональный район</v>
          </cell>
          <cell r="B32">
            <v>74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K32">
            <v>74</v>
          </cell>
        </row>
        <row r="33">
          <cell r="A33" t="str">
            <v>КАКАЯ ТО РЕСПУБЛИКА</v>
          </cell>
          <cell r="B33">
            <v>96</v>
          </cell>
          <cell r="C33">
            <v>0</v>
          </cell>
          <cell r="D33">
            <v>0</v>
          </cell>
          <cell r="E33">
            <v>19</v>
          </cell>
          <cell r="F33">
            <v>3</v>
          </cell>
          <cell r="G33">
            <v>1</v>
          </cell>
          <cell r="K33">
            <v>119</v>
          </cell>
        </row>
        <row r="34">
          <cell r="A34" t="str">
            <v>Калманский район</v>
          </cell>
          <cell r="B34">
            <v>189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K34">
            <v>189</v>
          </cell>
        </row>
        <row r="35">
          <cell r="A35" t="str">
            <v>Ключевский район</v>
          </cell>
          <cell r="B35">
            <v>10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>
            <v>10</v>
          </cell>
        </row>
        <row r="36">
          <cell r="A36" t="str">
            <v>Косихинский район</v>
          </cell>
          <cell r="B36">
            <v>84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K36">
            <v>84</v>
          </cell>
        </row>
        <row r="37">
          <cell r="A37" t="str">
            <v>Красногорский район</v>
          </cell>
          <cell r="B37">
            <v>18</v>
          </cell>
          <cell r="C37">
            <v>0</v>
          </cell>
          <cell r="D37">
            <v>1</v>
          </cell>
          <cell r="E37">
            <v>0</v>
          </cell>
          <cell r="F37">
            <v>0</v>
          </cell>
          <cell r="G37">
            <v>0</v>
          </cell>
          <cell r="K37">
            <v>19</v>
          </cell>
        </row>
        <row r="38">
          <cell r="A38" t="str">
            <v>Краснощековский район</v>
          </cell>
          <cell r="B38">
            <v>58</v>
          </cell>
          <cell r="C38">
            <v>0</v>
          </cell>
          <cell r="D38">
            <v>0</v>
          </cell>
          <cell r="E38">
            <v>0</v>
          </cell>
          <cell r="F38">
            <v>10</v>
          </cell>
          <cell r="G38">
            <v>0</v>
          </cell>
          <cell r="K38">
            <v>68</v>
          </cell>
        </row>
        <row r="39">
          <cell r="A39" t="str">
            <v>Крутихинский район</v>
          </cell>
          <cell r="B39">
            <v>42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K39">
            <v>42</v>
          </cell>
        </row>
        <row r="40">
          <cell r="A40" t="str">
            <v>Кулундинский район</v>
          </cell>
          <cell r="B40">
            <v>49</v>
          </cell>
          <cell r="C40">
            <v>0</v>
          </cell>
          <cell r="D40">
            <v>0</v>
          </cell>
          <cell r="E40">
            <v>2</v>
          </cell>
          <cell r="F40">
            <v>1</v>
          </cell>
          <cell r="G40">
            <v>0</v>
          </cell>
          <cell r="K40">
            <v>52</v>
          </cell>
        </row>
        <row r="41">
          <cell r="A41" t="str">
            <v>Курьинский район</v>
          </cell>
          <cell r="B41">
            <v>40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K41">
            <v>40</v>
          </cell>
        </row>
        <row r="42">
          <cell r="A42" t="str">
            <v>Кытмановский район</v>
          </cell>
          <cell r="B42">
            <v>142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K42">
            <v>142</v>
          </cell>
        </row>
        <row r="43">
          <cell r="A43" t="str">
            <v>Локтевский район</v>
          </cell>
          <cell r="B43">
            <v>60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K43">
            <v>60</v>
          </cell>
        </row>
        <row r="44">
          <cell r="A44" t="str">
            <v>Мамонтовский район</v>
          </cell>
          <cell r="B44">
            <v>176</v>
          </cell>
          <cell r="C44">
            <v>0</v>
          </cell>
          <cell r="D44">
            <v>2</v>
          </cell>
          <cell r="E44">
            <v>6</v>
          </cell>
          <cell r="F44">
            <v>0</v>
          </cell>
          <cell r="G44">
            <v>0</v>
          </cell>
          <cell r="K44">
            <v>184</v>
          </cell>
        </row>
        <row r="45">
          <cell r="A45" t="str">
            <v>Михайловский район</v>
          </cell>
          <cell r="B45">
            <v>65</v>
          </cell>
          <cell r="C45">
            <v>7</v>
          </cell>
          <cell r="D45">
            <v>12</v>
          </cell>
          <cell r="E45">
            <v>6</v>
          </cell>
          <cell r="F45">
            <v>0</v>
          </cell>
          <cell r="G45">
            <v>0</v>
          </cell>
          <cell r="K45">
            <v>90</v>
          </cell>
        </row>
        <row r="46">
          <cell r="A46" t="str">
            <v>Немецкий национальный район</v>
          </cell>
          <cell r="B46">
            <v>134</v>
          </cell>
          <cell r="C46">
            <v>0</v>
          </cell>
          <cell r="D46">
            <v>0</v>
          </cell>
          <cell r="E46">
            <v>2</v>
          </cell>
          <cell r="F46">
            <v>8</v>
          </cell>
          <cell r="G46">
            <v>0</v>
          </cell>
          <cell r="K46">
            <v>144</v>
          </cell>
        </row>
        <row r="47">
          <cell r="A47" t="str">
            <v>Новичихинский район</v>
          </cell>
          <cell r="B47">
            <v>62</v>
          </cell>
          <cell r="C47">
            <v>0</v>
          </cell>
          <cell r="D47">
            <v>0</v>
          </cell>
          <cell r="E47">
            <v>0</v>
          </cell>
          <cell r="F47">
            <v>2</v>
          </cell>
          <cell r="G47">
            <v>0</v>
          </cell>
          <cell r="K47">
            <v>64</v>
          </cell>
        </row>
        <row r="48">
          <cell r="A48" t="str">
            <v>Павловский район</v>
          </cell>
          <cell r="B48">
            <v>348</v>
          </cell>
          <cell r="C48">
            <v>2</v>
          </cell>
          <cell r="D48">
            <v>23</v>
          </cell>
          <cell r="E48">
            <v>18</v>
          </cell>
          <cell r="F48">
            <v>14</v>
          </cell>
          <cell r="G48">
            <v>0</v>
          </cell>
          <cell r="K48">
            <v>405</v>
          </cell>
        </row>
        <row r="49">
          <cell r="A49" t="str">
            <v>Панкрушихинский район</v>
          </cell>
          <cell r="B49">
            <v>22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K49">
            <v>22</v>
          </cell>
        </row>
        <row r="50">
          <cell r="A50" t="str">
            <v>Первомайский район</v>
          </cell>
          <cell r="B50">
            <v>2</v>
          </cell>
          <cell r="C50">
            <v>0</v>
          </cell>
          <cell r="D50">
            <v>0</v>
          </cell>
          <cell r="E50">
            <v>5</v>
          </cell>
          <cell r="F50">
            <v>0</v>
          </cell>
          <cell r="G50">
            <v>0</v>
          </cell>
          <cell r="K50">
            <v>7</v>
          </cell>
        </row>
        <row r="51">
          <cell r="A51" t="str">
            <v>Петропавловский район</v>
          </cell>
          <cell r="B51">
            <v>19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K51">
            <v>19</v>
          </cell>
        </row>
        <row r="52">
          <cell r="A52" t="str">
            <v>Поспелихинский район</v>
          </cell>
          <cell r="B52">
            <v>154</v>
          </cell>
          <cell r="C52">
            <v>0</v>
          </cell>
          <cell r="D52">
            <v>42</v>
          </cell>
          <cell r="E52">
            <v>0</v>
          </cell>
          <cell r="F52">
            <v>0</v>
          </cell>
          <cell r="G52">
            <v>0</v>
          </cell>
          <cell r="K52">
            <v>196</v>
          </cell>
        </row>
        <row r="53">
          <cell r="A53" t="str">
            <v>Ребрихинский район</v>
          </cell>
          <cell r="B53">
            <v>70</v>
          </cell>
          <cell r="C53">
            <v>0</v>
          </cell>
          <cell r="D53">
            <v>2</v>
          </cell>
          <cell r="E53">
            <v>17</v>
          </cell>
          <cell r="F53">
            <v>16</v>
          </cell>
          <cell r="G53">
            <v>0</v>
          </cell>
          <cell r="K53">
            <v>105</v>
          </cell>
        </row>
        <row r="54">
          <cell r="A54" t="str">
            <v>Родинский район</v>
          </cell>
          <cell r="B54">
            <v>0</v>
          </cell>
          <cell r="C54">
            <v>0</v>
          </cell>
          <cell r="D54">
            <v>5</v>
          </cell>
          <cell r="E54">
            <v>0</v>
          </cell>
          <cell r="F54">
            <v>0</v>
          </cell>
          <cell r="G54">
            <v>0</v>
          </cell>
          <cell r="K54">
            <v>5</v>
          </cell>
        </row>
        <row r="55">
          <cell r="A55" t="str">
            <v>Романовский район</v>
          </cell>
          <cell r="B55">
            <v>72</v>
          </cell>
          <cell r="C55">
            <v>0</v>
          </cell>
          <cell r="D55">
            <v>0</v>
          </cell>
          <cell r="E55">
            <v>8</v>
          </cell>
          <cell r="F55">
            <v>0</v>
          </cell>
          <cell r="G55">
            <v>0</v>
          </cell>
          <cell r="K55">
            <v>80</v>
          </cell>
        </row>
        <row r="56">
          <cell r="A56" t="str">
            <v>Рубцовский район</v>
          </cell>
          <cell r="B56">
            <v>74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K56">
            <v>74</v>
          </cell>
        </row>
        <row r="57">
          <cell r="A57" t="str">
            <v>Смоленский район</v>
          </cell>
          <cell r="B57">
            <v>42</v>
          </cell>
          <cell r="C57">
            <v>0</v>
          </cell>
          <cell r="D57">
            <v>0</v>
          </cell>
          <cell r="E57">
            <v>0</v>
          </cell>
          <cell r="F57">
            <v>21</v>
          </cell>
          <cell r="G57">
            <v>0</v>
          </cell>
          <cell r="K57">
            <v>63</v>
          </cell>
        </row>
        <row r="58">
          <cell r="A58" t="str">
            <v>Советский район</v>
          </cell>
          <cell r="B58">
            <v>11</v>
          </cell>
          <cell r="C58">
            <v>0</v>
          </cell>
          <cell r="D58">
            <v>5</v>
          </cell>
          <cell r="E58">
            <v>0</v>
          </cell>
          <cell r="F58">
            <v>0</v>
          </cell>
          <cell r="G58">
            <v>0</v>
          </cell>
          <cell r="K58">
            <v>16</v>
          </cell>
        </row>
        <row r="59">
          <cell r="A59" t="str">
            <v>Солтонский район</v>
          </cell>
          <cell r="B59">
            <v>3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K59">
            <v>3</v>
          </cell>
        </row>
        <row r="60">
          <cell r="A60" t="str">
            <v>Табунский район</v>
          </cell>
          <cell r="B60">
            <v>110</v>
          </cell>
          <cell r="C60">
            <v>9</v>
          </cell>
          <cell r="D60">
            <v>8</v>
          </cell>
          <cell r="E60">
            <v>0</v>
          </cell>
          <cell r="F60">
            <v>0</v>
          </cell>
          <cell r="G60">
            <v>0</v>
          </cell>
          <cell r="K60">
            <v>127</v>
          </cell>
        </row>
        <row r="61">
          <cell r="A61" t="str">
            <v>Тальменский район</v>
          </cell>
          <cell r="B61">
            <v>6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K61">
            <v>6</v>
          </cell>
        </row>
        <row r="62">
          <cell r="A62" t="str">
            <v>Тогульский район</v>
          </cell>
          <cell r="B62">
            <v>19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K62">
            <v>19</v>
          </cell>
        </row>
        <row r="63">
          <cell r="A63" t="str">
            <v>Топчихинский район</v>
          </cell>
          <cell r="B63">
            <v>308</v>
          </cell>
          <cell r="C63">
            <v>0</v>
          </cell>
          <cell r="D63">
            <v>3</v>
          </cell>
          <cell r="E63">
            <v>2</v>
          </cell>
          <cell r="F63">
            <v>4</v>
          </cell>
          <cell r="G63">
            <v>0</v>
          </cell>
          <cell r="K63">
            <v>317</v>
          </cell>
        </row>
        <row r="64">
          <cell r="A64" t="str">
            <v>Третьяковский район</v>
          </cell>
          <cell r="B64">
            <v>39</v>
          </cell>
          <cell r="C64">
            <v>0</v>
          </cell>
          <cell r="D64">
            <v>0</v>
          </cell>
          <cell r="E64">
            <v>11</v>
          </cell>
          <cell r="F64">
            <v>0</v>
          </cell>
          <cell r="G64">
            <v>0</v>
          </cell>
          <cell r="K64">
            <v>50</v>
          </cell>
        </row>
        <row r="65">
          <cell r="A65" t="str">
            <v>Троицкий район</v>
          </cell>
          <cell r="B65">
            <v>119</v>
          </cell>
          <cell r="C65">
            <v>0</v>
          </cell>
          <cell r="D65">
            <v>0</v>
          </cell>
          <cell r="E65">
            <v>0</v>
          </cell>
          <cell r="F65">
            <v>2</v>
          </cell>
          <cell r="G65">
            <v>0</v>
          </cell>
          <cell r="K65">
            <v>121</v>
          </cell>
        </row>
        <row r="66">
          <cell r="A66" t="str">
            <v>Тюменцевский район</v>
          </cell>
          <cell r="B66">
            <v>66</v>
          </cell>
          <cell r="C66">
            <v>0</v>
          </cell>
          <cell r="D66">
            <v>2</v>
          </cell>
          <cell r="E66">
            <v>0</v>
          </cell>
          <cell r="F66">
            <v>1</v>
          </cell>
          <cell r="G66">
            <v>0</v>
          </cell>
          <cell r="K66">
            <v>69</v>
          </cell>
        </row>
        <row r="67">
          <cell r="A67" t="str">
            <v>Угловский район</v>
          </cell>
          <cell r="B67">
            <v>127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K67">
            <v>127</v>
          </cell>
        </row>
        <row r="68">
          <cell r="A68" t="str">
            <v>Управление информационных технологий и связи Алтайского края</v>
          </cell>
          <cell r="B68">
            <v>0</v>
          </cell>
          <cell r="C68">
            <v>0</v>
          </cell>
          <cell r="D68">
            <v>1</v>
          </cell>
          <cell r="E68">
            <v>0</v>
          </cell>
          <cell r="F68">
            <v>0</v>
          </cell>
          <cell r="G68">
            <v>0</v>
          </cell>
          <cell r="K68">
            <v>1</v>
          </cell>
        </row>
        <row r="69">
          <cell r="A69" t="str">
            <v>Управление предпринимательства</v>
          </cell>
          <cell r="B69">
            <v>1</v>
          </cell>
          <cell r="C69">
            <v>0</v>
          </cell>
          <cell r="D69">
            <v>0</v>
          </cell>
          <cell r="E69">
            <v>122</v>
          </cell>
          <cell r="F69">
            <v>0</v>
          </cell>
          <cell r="G69">
            <v>0</v>
          </cell>
          <cell r="K69">
            <v>123</v>
          </cell>
        </row>
        <row r="70">
          <cell r="A70" t="str">
            <v>Усть-Калманский район</v>
          </cell>
          <cell r="B70">
            <v>30</v>
          </cell>
          <cell r="C70">
            <v>0</v>
          </cell>
          <cell r="D70">
            <v>0</v>
          </cell>
          <cell r="E70">
            <v>7</v>
          </cell>
          <cell r="F70">
            <v>0</v>
          </cell>
          <cell r="G70">
            <v>0</v>
          </cell>
          <cell r="K70">
            <v>37</v>
          </cell>
        </row>
        <row r="71">
          <cell r="A71" t="str">
            <v>Усть-Пристанский район</v>
          </cell>
          <cell r="B71">
            <v>95</v>
          </cell>
          <cell r="C71">
            <v>0</v>
          </cell>
          <cell r="D71">
            <v>0</v>
          </cell>
          <cell r="E71">
            <v>2</v>
          </cell>
          <cell r="F71">
            <v>0</v>
          </cell>
          <cell r="G71">
            <v>0</v>
          </cell>
          <cell r="K71">
            <v>97</v>
          </cell>
        </row>
        <row r="72">
          <cell r="A72" t="str">
            <v>Хабарский район</v>
          </cell>
          <cell r="B72">
            <v>3</v>
          </cell>
          <cell r="C72">
            <v>0</v>
          </cell>
          <cell r="D72">
            <v>0</v>
          </cell>
          <cell r="E72">
            <v>15</v>
          </cell>
          <cell r="F72">
            <v>0</v>
          </cell>
          <cell r="G72">
            <v>0</v>
          </cell>
          <cell r="K72">
            <v>18</v>
          </cell>
        </row>
        <row r="73">
          <cell r="A73" t="str">
            <v>Целинный район</v>
          </cell>
          <cell r="B73">
            <v>463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K73">
            <v>463</v>
          </cell>
        </row>
        <row r="74">
          <cell r="A74" t="str">
            <v>Чарышский район</v>
          </cell>
          <cell r="B74">
            <v>113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K74">
            <v>113</v>
          </cell>
        </row>
        <row r="75">
          <cell r="A75" t="str">
            <v>Шелаболихинский район</v>
          </cell>
          <cell r="B75">
            <v>40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K75">
            <v>40</v>
          </cell>
        </row>
        <row r="76">
          <cell r="A76" t="str">
            <v>Шипуновский район</v>
          </cell>
          <cell r="B76">
            <v>35</v>
          </cell>
          <cell r="C76">
            <v>0</v>
          </cell>
          <cell r="D76">
            <v>0</v>
          </cell>
          <cell r="E76">
            <v>0</v>
          </cell>
          <cell r="F76">
            <v>7</v>
          </cell>
          <cell r="G76">
            <v>0</v>
          </cell>
          <cell r="K76">
            <v>42</v>
          </cell>
        </row>
        <row r="77">
          <cell r="A77" t="str">
            <v>#Н/Д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K77">
            <v>0</v>
          </cell>
        </row>
        <row r="78">
          <cell r="A78" t="str">
            <v>главное управление алтайского края по труду и социальной защите</v>
          </cell>
          <cell r="B78">
            <v>2</v>
          </cell>
          <cell r="C78">
            <v>0</v>
          </cell>
          <cell r="D78">
            <v>7</v>
          </cell>
          <cell r="E78">
            <v>0</v>
          </cell>
          <cell r="F78">
            <v>0</v>
          </cell>
          <cell r="G78">
            <v>0</v>
          </cell>
          <cell r="K78">
            <v>9</v>
          </cell>
        </row>
        <row r="79">
          <cell r="A79" t="str">
            <v>Общий итог</v>
          </cell>
          <cell r="B79">
            <v>11553</v>
          </cell>
          <cell r="C79">
            <v>26</v>
          </cell>
          <cell r="D79">
            <v>272</v>
          </cell>
          <cell r="E79">
            <v>469</v>
          </cell>
          <cell r="F79">
            <v>132</v>
          </cell>
          <cell r="G79">
            <v>4</v>
          </cell>
          <cell r="I79">
            <v>3</v>
          </cell>
          <cell r="J79">
            <v>1</v>
          </cell>
          <cell r="K79">
            <v>12460</v>
          </cell>
        </row>
      </sheetData>
      <sheetData sheetId="5" refreshError="1"/>
      <sheetData sheetId="6">
        <row r="3">
          <cell r="B3" t="str">
            <v>Значения</v>
          </cell>
        </row>
        <row r="4">
          <cell r="A4" t="str">
            <v>Названия строк</v>
          </cell>
          <cell r="B4" t="str">
            <v>Сумма по полю Росреестр</v>
          </cell>
          <cell r="C4" t="str">
            <v>Сумма по полю Пенсионный фонд РФ</v>
          </cell>
          <cell r="D4" t="str">
            <v>Сумма по полю МВД России</v>
          </cell>
          <cell r="E4" t="str">
            <v>Сумма по полю ФНС России</v>
          </cell>
          <cell r="F4" t="str">
            <v>Сумма по полю Внутрирегиональные</v>
          </cell>
          <cell r="G4" t="str">
            <v>Сумма по полю ФСС России</v>
          </cell>
          <cell r="H4" t="str">
            <v>Сумма по полю ФСКН России</v>
          </cell>
          <cell r="I4" t="str">
            <v>Сумма по полю Роспотребнадзор</v>
          </cell>
          <cell r="J4" t="str">
            <v>Сумма по полю ФСИН России</v>
          </cell>
          <cell r="K4" t="str">
            <v>Сумма по полю ФМС России</v>
          </cell>
          <cell r="L4" t="str">
            <v>итого</v>
          </cell>
        </row>
        <row r="5">
          <cell r="A5" t="str">
            <v>Алейский район</v>
          </cell>
          <cell r="B5">
            <v>68</v>
          </cell>
          <cell r="C5">
            <v>0</v>
          </cell>
          <cell r="D5">
            <v>0</v>
          </cell>
          <cell r="E5">
            <v>3</v>
          </cell>
          <cell r="F5">
            <v>4</v>
          </cell>
          <cell r="G5">
            <v>0</v>
          </cell>
          <cell r="H5">
            <v>0</v>
          </cell>
          <cell r="L5">
            <v>75</v>
          </cell>
        </row>
        <row r="6">
          <cell r="A6" t="str">
            <v>Алтайский район</v>
          </cell>
          <cell r="B6">
            <v>80</v>
          </cell>
          <cell r="C6">
            <v>0</v>
          </cell>
          <cell r="D6">
            <v>0</v>
          </cell>
          <cell r="E6">
            <v>3</v>
          </cell>
          <cell r="F6">
            <v>1</v>
          </cell>
          <cell r="G6">
            <v>0</v>
          </cell>
          <cell r="H6">
            <v>0</v>
          </cell>
          <cell r="L6">
            <v>84</v>
          </cell>
        </row>
        <row r="7">
          <cell r="A7" t="str">
            <v>Баевский район</v>
          </cell>
          <cell r="B7">
            <v>15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L7">
            <v>15</v>
          </cell>
        </row>
        <row r="8">
          <cell r="A8" t="str">
            <v>Бийский район</v>
          </cell>
          <cell r="B8">
            <v>165</v>
          </cell>
          <cell r="C8">
            <v>0</v>
          </cell>
          <cell r="D8">
            <v>1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L8">
            <v>166</v>
          </cell>
        </row>
        <row r="9">
          <cell r="A9" t="str">
            <v>Благовещенский район</v>
          </cell>
          <cell r="B9">
            <v>42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L9">
            <v>42</v>
          </cell>
        </row>
        <row r="10">
          <cell r="A10" t="str">
            <v>Бурлинский район</v>
          </cell>
          <cell r="B10">
            <v>20</v>
          </cell>
          <cell r="C10">
            <v>0</v>
          </cell>
          <cell r="D10">
            <v>2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L10">
            <v>22</v>
          </cell>
        </row>
        <row r="11">
          <cell r="A11" t="str">
            <v>Быстроистокский район</v>
          </cell>
          <cell r="B11">
            <v>3</v>
          </cell>
          <cell r="C11">
            <v>0</v>
          </cell>
          <cell r="D11">
            <v>0</v>
          </cell>
          <cell r="E11">
            <v>2</v>
          </cell>
          <cell r="F11">
            <v>0</v>
          </cell>
          <cell r="G11">
            <v>0</v>
          </cell>
          <cell r="H11">
            <v>0</v>
          </cell>
          <cell r="L11">
            <v>5</v>
          </cell>
        </row>
        <row r="12">
          <cell r="A12" t="str">
            <v>Волчихинский район</v>
          </cell>
          <cell r="B12">
            <v>31</v>
          </cell>
          <cell r="C12">
            <v>0</v>
          </cell>
          <cell r="D12">
            <v>0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L12">
            <v>32</v>
          </cell>
        </row>
        <row r="13">
          <cell r="A13" t="str">
            <v>г. Алейск</v>
          </cell>
          <cell r="B13">
            <v>0</v>
          </cell>
          <cell r="C13">
            <v>0</v>
          </cell>
          <cell r="D13">
            <v>0</v>
          </cell>
          <cell r="E13">
            <v>17</v>
          </cell>
          <cell r="F13">
            <v>0</v>
          </cell>
          <cell r="G13">
            <v>0</v>
          </cell>
          <cell r="H13">
            <v>0</v>
          </cell>
          <cell r="L13">
            <v>17</v>
          </cell>
        </row>
        <row r="14">
          <cell r="A14" t="str">
            <v>г. Барнаул</v>
          </cell>
          <cell r="B14">
            <v>3573</v>
          </cell>
          <cell r="C14">
            <v>0</v>
          </cell>
          <cell r="D14">
            <v>8</v>
          </cell>
          <cell r="E14">
            <v>46</v>
          </cell>
          <cell r="F14">
            <v>22</v>
          </cell>
          <cell r="G14">
            <v>0</v>
          </cell>
          <cell r="H14">
            <v>0</v>
          </cell>
          <cell r="L14">
            <v>3649</v>
          </cell>
        </row>
        <row r="15">
          <cell r="A15" t="str">
            <v>г. Белокуриха</v>
          </cell>
          <cell r="B15">
            <v>175</v>
          </cell>
          <cell r="C15">
            <v>0</v>
          </cell>
          <cell r="D15">
            <v>0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L15">
            <v>182</v>
          </cell>
        </row>
        <row r="16">
          <cell r="A16" t="str">
            <v>г. Бийск</v>
          </cell>
          <cell r="B16">
            <v>418</v>
          </cell>
          <cell r="C16">
            <v>2073</v>
          </cell>
          <cell r="D16">
            <v>6</v>
          </cell>
          <cell r="E16">
            <v>5</v>
          </cell>
          <cell r="F16">
            <v>1</v>
          </cell>
          <cell r="G16">
            <v>0</v>
          </cell>
          <cell r="H16">
            <v>0</v>
          </cell>
          <cell r="J16">
            <v>2</v>
          </cell>
          <cell r="L16">
            <v>2505</v>
          </cell>
        </row>
        <row r="17">
          <cell r="A17" t="str">
            <v>г. Заринск</v>
          </cell>
          <cell r="B17">
            <v>197</v>
          </cell>
          <cell r="C17">
            <v>0</v>
          </cell>
          <cell r="D17">
            <v>0</v>
          </cell>
          <cell r="E17">
            <v>0</v>
          </cell>
          <cell r="F17">
            <v>1</v>
          </cell>
          <cell r="G17">
            <v>0</v>
          </cell>
          <cell r="H17">
            <v>0</v>
          </cell>
          <cell r="L17">
            <v>198</v>
          </cell>
        </row>
        <row r="18">
          <cell r="A18" t="str">
            <v>г. Камень-на-Оби</v>
          </cell>
          <cell r="B18">
            <v>278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L18">
            <v>278</v>
          </cell>
        </row>
        <row r="19">
          <cell r="A19" t="str">
            <v>г. Новоалтайск</v>
          </cell>
          <cell r="B19">
            <v>1487</v>
          </cell>
          <cell r="C19">
            <v>39</v>
          </cell>
          <cell r="D19">
            <v>9</v>
          </cell>
          <cell r="E19">
            <v>217</v>
          </cell>
          <cell r="F19">
            <v>27</v>
          </cell>
          <cell r="G19">
            <v>0</v>
          </cell>
          <cell r="H19">
            <v>0</v>
          </cell>
          <cell r="K19">
            <v>2</v>
          </cell>
          <cell r="L19">
            <v>1781</v>
          </cell>
        </row>
        <row r="20">
          <cell r="A20" t="str">
            <v>г. Рубцовск</v>
          </cell>
          <cell r="B20">
            <v>404</v>
          </cell>
          <cell r="C20">
            <v>0</v>
          </cell>
          <cell r="D20">
            <v>0</v>
          </cell>
          <cell r="E20">
            <v>1</v>
          </cell>
          <cell r="F20">
            <v>1</v>
          </cell>
          <cell r="G20">
            <v>0</v>
          </cell>
          <cell r="H20">
            <v>0</v>
          </cell>
          <cell r="L20">
            <v>406</v>
          </cell>
        </row>
        <row r="21">
          <cell r="A21" t="str">
            <v>г. Славгород</v>
          </cell>
          <cell r="B21">
            <v>86</v>
          </cell>
          <cell r="C21">
            <v>0</v>
          </cell>
          <cell r="D21">
            <v>6</v>
          </cell>
          <cell r="E21">
            <v>4</v>
          </cell>
          <cell r="F21">
            <v>0</v>
          </cell>
          <cell r="G21">
            <v>0</v>
          </cell>
          <cell r="H21">
            <v>0</v>
          </cell>
          <cell r="L21">
            <v>96</v>
          </cell>
        </row>
        <row r="22">
          <cell r="A22" t="str">
            <v>г. Яровое</v>
          </cell>
          <cell r="B22">
            <v>189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L22">
            <v>189</v>
          </cell>
        </row>
        <row r="23">
          <cell r="A23" t="str">
            <v>Главалтайимущество</v>
          </cell>
          <cell r="B23">
            <v>1059</v>
          </cell>
          <cell r="C23">
            <v>0</v>
          </cell>
          <cell r="D23">
            <v>0</v>
          </cell>
          <cell r="E23">
            <v>47</v>
          </cell>
          <cell r="F23">
            <v>0</v>
          </cell>
          <cell r="G23">
            <v>0</v>
          </cell>
          <cell r="H23">
            <v>0</v>
          </cell>
          <cell r="L23">
            <v>1106</v>
          </cell>
        </row>
        <row r="24">
          <cell r="A24" t="str">
            <v>Главное управление природных ресурсов и экологии Алтайского края</v>
          </cell>
          <cell r="B24">
            <v>0</v>
          </cell>
          <cell r="C24">
            <v>0</v>
          </cell>
          <cell r="D24">
            <v>139</v>
          </cell>
          <cell r="E24">
            <v>9</v>
          </cell>
          <cell r="F24">
            <v>0</v>
          </cell>
          <cell r="G24">
            <v>0</v>
          </cell>
          <cell r="H24">
            <v>0</v>
          </cell>
          <cell r="L24">
            <v>148</v>
          </cell>
        </row>
        <row r="25">
          <cell r="A25" t="str">
            <v>ГУ Здравоохранения</v>
          </cell>
          <cell r="B25">
            <v>13</v>
          </cell>
          <cell r="C25">
            <v>0</v>
          </cell>
          <cell r="D25">
            <v>0</v>
          </cell>
          <cell r="E25">
            <v>28</v>
          </cell>
          <cell r="F25">
            <v>0</v>
          </cell>
          <cell r="G25">
            <v>0</v>
          </cell>
          <cell r="H25">
            <v>1</v>
          </cell>
          <cell r="L25">
            <v>42</v>
          </cell>
        </row>
        <row r="26">
          <cell r="A26" t="str">
            <v>ГУ Образование</v>
          </cell>
          <cell r="B26">
            <v>2</v>
          </cell>
          <cell r="C26">
            <v>0</v>
          </cell>
          <cell r="D26">
            <v>0</v>
          </cell>
          <cell r="E26">
            <v>108</v>
          </cell>
          <cell r="F26">
            <v>5</v>
          </cell>
          <cell r="G26">
            <v>0</v>
          </cell>
          <cell r="H26">
            <v>0</v>
          </cell>
          <cell r="L26">
            <v>115</v>
          </cell>
        </row>
        <row r="27">
          <cell r="A27" t="str">
            <v>Егорьевский район</v>
          </cell>
          <cell r="B27">
            <v>61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L27">
            <v>61</v>
          </cell>
        </row>
        <row r="28">
          <cell r="A28" t="str">
            <v>Ельцовский район</v>
          </cell>
          <cell r="B28">
            <v>0</v>
          </cell>
          <cell r="C28">
            <v>0</v>
          </cell>
          <cell r="D28">
            <v>2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L28">
            <v>2</v>
          </cell>
        </row>
        <row r="29">
          <cell r="A29" t="str">
            <v>Завьяловский район</v>
          </cell>
          <cell r="B29">
            <v>57</v>
          </cell>
          <cell r="C29">
            <v>0</v>
          </cell>
          <cell r="D29">
            <v>0</v>
          </cell>
          <cell r="E29">
            <v>0</v>
          </cell>
          <cell r="F29">
            <v>1</v>
          </cell>
          <cell r="G29">
            <v>0</v>
          </cell>
          <cell r="H29">
            <v>0</v>
          </cell>
          <cell r="L29">
            <v>58</v>
          </cell>
        </row>
        <row r="30">
          <cell r="A30" t="str">
            <v>Заринский район</v>
          </cell>
          <cell r="B30">
            <v>115</v>
          </cell>
          <cell r="C30">
            <v>0</v>
          </cell>
          <cell r="D30">
            <v>0</v>
          </cell>
          <cell r="E30">
            <v>0</v>
          </cell>
          <cell r="F30">
            <v>1</v>
          </cell>
          <cell r="G30">
            <v>0</v>
          </cell>
          <cell r="H30">
            <v>0</v>
          </cell>
          <cell r="L30">
            <v>116</v>
          </cell>
        </row>
        <row r="31">
          <cell r="A31" t="str">
            <v>ЗАТО Сибирский</v>
          </cell>
          <cell r="B31">
            <v>148</v>
          </cell>
          <cell r="C31">
            <v>0</v>
          </cell>
          <cell r="D31">
            <v>18</v>
          </cell>
          <cell r="E31">
            <v>3</v>
          </cell>
          <cell r="F31">
            <v>0</v>
          </cell>
          <cell r="G31">
            <v>0</v>
          </cell>
          <cell r="H31">
            <v>0</v>
          </cell>
          <cell r="L31">
            <v>169</v>
          </cell>
        </row>
        <row r="32">
          <cell r="A32" t="str">
            <v>Змеиногорский район</v>
          </cell>
          <cell r="B32">
            <v>87</v>
          </cell>
          <cell r="C32">
            <v>0</v>
          </cell>
          <cell r="D32">
            <v>0</v>
          </cell>
          <cell r="E32">
            <v>4</v>
          </cell>
          <cell r="F32">
            <v>0</v>
          </cell>
          <cell r="G32">
            <v>0</v>
          </cell>
          <cell r="H32">
            <v>0</v>
          </cell>
          <cell r="L32">
            <v>91</v>
          </cell>
        </row>
        <row r="33">
          <cell r="A33" t="str">
            <v>Зональный район</v>
          </cell>
          <cell r="B33">
            <v>45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L33">
            <v>45</v>
          </cell>
        </row>
        <row r="34">
          <cell r="A34" t="str">
            <v>КАКАЯ ТО РЕСПУБЛИКА</v>
          </cell>
          <cell r="B34">
            <v>96</v>
          </cell>
          <cell r="C34">
            <v>0</v>
          </cell>
          <cell r="D34">
            <v>0</v>
          </cell>
          <cell r="E34">
            <v>20</v>
          </cell>
          <cell r="F34">
            <v>1</v>
          </cell>
          <cell r="G34">
            <v>0</v>
          </cell>
          <cell r="H34">
            <v>0</v>
          </cell>
          <cell r="L34">
            <v>117</v>
          </cell>
        </row>
        <row r="35">
          <cell r="A35" t="str">
            <v>Калманский район</v>
          </cell>
          <cell r="B35">
            <v>341</v>
          </cell>
          <cell r="C35">
            <v>0</v>
          </cell>
          <cell r="D35">
            <v>8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L35">
            <v>349</v>
          </cell>
        </row>
        <row r="36">
          <cell r="A36" t="str">
            <v>Каменский район</v>
          </cell>
          <cell r="B36">
            <v>7</v>
          </cell>
          <cell r="C36">
            <v>0</v>
          </cell>
          <cell r="D36">
            <v>0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L36">
            <v>8</v>
          </cell>
        </row>
        <row r="37">
          <cell r="A37" t="str">
            <v>Ключевский район</v>
          </cell>
          <cell r="B37">
            <v>71</v>
          </cell>
          <cell r="C37">
            <v>0</v>
          </cell>
          <cell r="D37">
            <v>0</v>
          </cell>
          <cell r="E37">
            <v>1</v>
          </cell>
          <cell r="F37">
            <v>0</v>
          </cell>
          <cell r="G37">
            <v>0</v>
          </cell>
          <cell r="H37">
            <v>0</v>
          </cell>
          <cell r="L37">
            <v>72</v>
          </cell>
        </row>
        <row r="38">
          <cell r="A38" t="str">
            <v>Косихинский район</v>
          </cell>
          <cell r="B38">
            <v>368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L38">
            <v>368</v>
          </cell>
        </row>
        <row r="39">
          <cell r="A39" t="str">
            <v>Красногорский район</v>
          </cell>
          <cell r="B39">
            <v>23</v>
          </cell>
          <cell r="C39">
            <v>0</v>
          </cell>
          <cell r="D39">
            <v>3</v>
          </cell>
          <cell r="E39">
            <v>0</v>
          </cell>
          <cell r="F39">
            <v>1</v>
          </cell>
          <cell r="G39">
            <v>0</v>
          </cell>
          <cell r="H39">
            <v>0</v>
          </cell>
          <cell r="L39">
            <v>27</v>
          </cell>
        </row>
        <row r="40">
          <cell r="A40" t="str">
            <v>Краснощековский район</v>
          </cell>
          <cell r="B40">
            <v>12</v>
          </cell>
          <cell r="C40">
            <v>0</v>
          </cell>
          <cell r="D40">
            <v>0</v>
          </cell>
          <cell r="E40">
            <v>4</v>
          </cell>
          <cell r="F40">
            <v>2</v>
          </cell>
          <cell r="G40">
            <v>0</v>
          </cell>
          <cell r="H40">
            <v>0</v>
          </cell>
          <cell r="L40">
            <v>18</v>
          </cell>
        </row>
        <row r="41">
          <cell r="A41" t="str">
            <v>Крутихинский район</v>
          </cell>
          <cell r="B41">
            <v>11</v>
          </cell>
          <cell r="C41">
            <v>0</v>
          </cell>
          <cell r="D41">
            <v>0</v>
          </cell>
          <cell r="E41">
            <v>1</v>
          </cell>
          <cell r="F41">
            <v>1</v>
          </cell>
          <cell r="G41">
            <v>0</v>
          </cell>
          <cell r="H41">
            <v>0</v>
          </cell>
          <cell r="L41">
            <v>13</v>
          </cell>
        </row>
        <row r="42">
          <cell r="A42" t="str">
            <v>Кулундинский район</v>
          </cell>
          <cell r="B42">
            <v>83</v>
          </cell>
          <cell r="C42">
            <v>1</v>
          </cell>
          <cell r="D42">
            <v>0</v>
          </cell>
          <cell r="E42">
            <v>4</v>
          </cell>
          <cell r="F42">
            <v>3</v>
          </cell>
          <cell r="G42">
            <v>0</v>
          </cell>
          <cell r="H42">
            <v>0</v>
          </cell>
          <cell r="L42">
            <v>91</v>
          </cell>
        </row>
        <row r="43">
          <cell r="A43" t="str">
            <v>Курьинский район</v>
          </cell>
          <cell r="B43">
            <v>39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L43">
            <v>39</v>
          </cell>
        </row>
        <row r="44">
          <cell r="A44" t="str">
            <v>Кытмановский район</v>
          </cell>
          <cell r="B44">
            <v>92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L44">
            <v>92</v>
          </cell>
        </row>
        <row r="45">
          <cell r="A45" t="str">
            <v>Локтевский район</v>
          </cell>
          <cell r="B45">
            <v>92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L45">
            <v>92</v>
          </cell>
        </row>
        <row r="46">
          <cell r="A46" t="str">
            <v>Мамонтовский район</v>
          </cell>
          <cell r="B46">
            <v>159</v>
          </cell>
          <cell r="C46">
            <v>0</v>
          </cell>
          <cell r="D46">
            <v>4</v>
          </cell>
          <cell r="E46">
            <v>15</v>
          </cell>
          <cell r="F46">
            <v>0</v>
          </cell>
          <cell r="G46">
            <v>0</v>
          </cell>
          <cell r="H46">
            <v>0</v>
          </cell>
          <cell r="L46">
            <v>178</v>
          </cell>
        </row>
        <row r="47">
          <cell r="A47" t="str">
            <v>Михайловский район</v>
          </cell>
          <cell r="B47">
            <v>80</v>
          </cell>
          <cell r="C47">
            <v>11</v>
          </cell>
          <cell r="D47">
            <v>3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L47">
            <v>94</v>
          </cell>
        </row>
        <row r="48">
          <cell r="A48" t="str">
            <v>МФЦ РЕСПУБЛИКИ Алтай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L48">
            <v>0</v>
          </cell>
        </row>
        <row r="49">
          <cell r="A49" t="str">
            <v>Немецкий национальный район</v>
          </cell>
          <cell r="B49">
            <v>40</v>
          </cell>
          <cell r="C49">
            <v>0</v>
          </cell>
          <cell r="D49">
            <v>0</v>
          </cell>
          <cell r="E49">
            <v>0</v>
          </cell>
          <cell r="F49">
            <v>1</v>
          </cell>
          <cell r="G49">
            <v>0</v>
          </cell>
          <cell r="H49">
            <v>0</v>
          </cell>
          <cell r="L49">
            <v>41</v>
          </cell>
        </row>
        <row r="50">
          <cell r="A50" t="str">
            <v>Новичихинский район</v>
          </cell>
          <cell r="B50">
            <v>55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L50">
            <v>55</v>
          </cell>
        </row>
        <row r="51">
          <cell r="A51" t="str">
            <v>Павловский район</v>
          </cell>
          <cell r="B51">
            <v>418</v>
          </cell>
          <cell r="C51">
            <v>0</v>
          </cell>
          <cell r="D51">
            <v>5</v>
          </cell>
          <cell r="E51">
            <v>12</v>
          </cell>
          <cell r="F51">
            <v>30</v>
          </cell>
          <cell r="G51">
            <v>0</v>
          </cell>
          <cell r="H51">
            <v>0</v>
          </cell>
          <cell r="K51">
            <v>1</v>
          </cell>
          <cell r="L51">
            <v>466</v>
          </cell>
        </row>
        <row r="52">
          <cell r="A52" t="str">
            <v>Панкрушихинский район</v>
          </cell>
          <cell r="B52">
            <v>33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L52">
            <v>33</v>
          </cell>
        </row>
        <row r="53">
          <cell r="A53" t="str">
            <v>Первомайский район</v>
          </cell>
          <cell r="B53">
            <v>0</v>
          </cell>
          <cell r="C53">
            <v>0</v>
          </cell>
          <cell r="D53">
            <v>0</v>
          </cell>
          <cell r="E53">
            <v>1</v>
          </cell>
          <cell r="F53">
            <v>0</v>
          </cell>
          <cell r="G53">
            <v>0</v>
          </cell>
          <cell r="H53">
            <v>0</v>
          </cell>
          <cell r="L53">
            <v>1</v>
          </cell>
        </row>
        <row r="54">
          <cell r="A54" t="str">
            <v>Петропавловский район</v>
          </cell>
          <cell r="B54">
            <v>11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L54">
            <v>11</v>
          </cell>
        </row>
        <row r="55">
          <cell r="A55" t="str">
            <v>Поспелихинский район</v>
          </cell>
          <cell r="B55">
            <v>207</v>
          </cell>
          <cell r="C55">
            <v>0</v>
          </cell>
          <cell r="D55">
            <v>1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L55">
            <v>208</v>
          </cell>
        </row>
        <row r="56">
          <cell r="A56" t="str">
            <v>Ребрихинский район</v>
          </cell>
          <cell r="B56">
            <v>80</v>
          </cell>
          <cell r="C56">
            <v>0</v>
          </cell>
          <cell r="D56">
            <v>0</v>
          </cell>
          <cell r="E56">
            <v>6</v>
          </cell>
          <cell r="F56">
            <v>18</v>
          </cell>
          <cell r="G56">
            <v>0</v>
          </cell>
          <cell r="H56">
            <v>0</v>
          </cell>
          <cell r="L56">
            <v>104</v>
          </cell>
        </row>
        <row r="57">
          <cell r="A57" t="str">
            <v>Родинский район</v>
          </cell>
          <cell r="B57">
            <v>14</v>
          </cell>
          <cell r="C57">
            <v>0</v>
          </cell>
          <cell r="D57">
            <v>1</v>
          </cell>
          <cell r="E57">
            <v>8</v>
          </cell>
          <cell r="F57">
            <v>0</v>
          </cell>
          <cell r="G57">
            <v>0</v>
          </cell>
          <cell r="H57">
            <v>0</v>
          </cell>
          <cell r="L57">
            <v>23</v>
          </cell>
        </row>
        <row r="58">
          <cell r="A58" t="str">
            <v>Романовский район</v>
          </cell>
          <cell r="B58">
            <v>101</v>
          </cell>
          <cell r="C58">
            <v>0</v>
          </cell>
          <cell r="D58">
            <v>0</v>
          </cell>
          <cell r="E58">
            <v>14</v>
          </cell>
          <cell r="F58">
            <v>0</v>
          </cell>
          <cell r="G58">
            <v>0</v>
          </cell>
          <cell r="H58">
            <v>0</v>
          </cell>
          <cell r="L58">
            <v>115</v>
          </cell>
        </row>
        <row r="59">
          <cell r="A59" t="str">
            <v>Рубцовский район</v>
          </cell>
          <cell r="B59">
            <v>31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L59">
            <v>31</v>
          </cell>
        </row>
        <row r="60">
          <cell r="A60" t="str">
            <v>Смоленский район</v>
          </cell>
          <cell r="B60">
            <v>101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L60">
            <v>101</v>
          </cell>
        </row>
        <row r="61">
          <cell r="A61" t="str">
            <v>Советский район</v>
          </cell>
          <cell r="B61">
            <v>11</v>
          </cell>
          <cell r="C61">
            <v>0</v>
          </cell>
          <cell r="D61">
            <v>8</v>
          </cell>
          <cell r="E61">
            <v>0</v>
          </cell>
          <cell r="F61">
            <v>6</v>
          </cell>
          <cell r="G61">
            <v>0</v>
          </cell>
          <cell r="H61">
            <v>0</v>
          </cell>
          <cell r="L61">
            <v>25</v>
          </cell>
        </row>
        <row r="62">
          <cell r="A62" t="str">
            <v>Солтонский район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11</v>
          </cell>
          <cell r="G62">
            <v>0</v>
          </cell>
          <cell r="H62">
            <v>0</v>
          </cell>
          <cell r="L62">
            <v>11</v>
          </cell>
        </row>
        <row r="63">
          <cell r="A63" t="str">
            <v>Суетский район</v>
          </cell>
          <cell r="B63">
            <v>2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L63">
            <v>2</v>
          </cell>
        </row>
        <row r="64">
          <cell r="A64" t="str">
            <v>Табунский район</v>
          </cell>
          <cell r="B64">
            <v>637</v>
          </cell>
          <cell r="C64">
            <v>0</v>
          </cell>
          <cell r="D64">
            <v>3</v>
          </cell>
          <cell r="E64">
            <v>2</v>
          </cell>
          <cell r="F64">
            <v>0</v>
          </cell>
          <cell r="G64">
            <v>0</v>
          </cell>
          <cell r="H64">
            <v>0</v>
          </cell>
          <cell r="L64">
            <v>642</v>
          </cell>
        </row>
        <row r="65">
          <cell r="A65" t="str">
            <v>Тальменский район</v>
          </cell>
          <cell r="B65">
            <v>155</v>
          </cell>
          <cell r="C65">
            <v>1</v>
          </cell>
          <cell r="D65">
            <v>0</v>
          </cell>
          <cell r="E65">
            <v>2</v>
          </cell>
          <cell r="F65">
            <v>0</v>
          </cell>
          <cell r="G65">
            <v>0</v>
          </cell>
          <cell r="H65">
            <v>0</v>
          </cell>
          <cell r="L65">
            <v>158</v>
          </cell>
        </row>
        <row r="66">
          <cell r="A66" t="str">
            <v>Тогульский район</v>
          </cell>
          <cell r="B66">
            <v>27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L66">
            <v>27</v>
          </cell>
        </row>
        <row r="67">
          <cell r="A67" t="str">
            <v>Топчихинский район</v>
          </cell>
          <cell r="B67">
            <v>211</v>
          </cell>
          <cell r="C67">
            <v>0</v>
          </cell>
          <cell r="D67">
            <v>2</v>
          </cell>
          <cell r="E67">
            <v>15</v>
          </cell>
          <cell r="F67">
            <v>1</v>
          </cell>
          <cell r="G67">
            <v>0</v>
          </cell>
          <cell r="H67">
            <v>0</v>
          </cell>
          <cell r="L67">
            <v>229</v>
          </cell>
        </row>
        <row r="68">
          <cell r="A68" t="str">
            <v>Третьяковский район</v>
          </cell>
          <cell r="B68">
            <v>31</v>
          </cell>
          <cell r="C68">
            <v>0</v>
          </cell>
          <cell r="D68">
            <v>0</v>
          </cell>
          <cell r="E68">
            <v>9</v>
          </cell>
          <cell r="F68">
            <v>0</v>
          </cell>
          <cell r="G68">
            <v>0</v>
          </cell>
          <cell r="H68">
            <v>0</v>
          </cell>
          <cell r="L68">
            <v>40</v>
          </cell>
        </row>
        <row r="69">
          <cell r="A69" t="str">
            <v>Троицкий район</v>
          </cell>
          <cell r="B69">
            <v>65</v>
          </cell>
          <cell r="C69">
            <v>0</v>
          </cell>
          <cell r="D69">
            <v>0</v>
          </cell>
          <cell r="E69">
            <v>1</v>
          </cell>
          <cell r="F69">
            <v>9</v>
          </cell>
          <cell r="G69">
            <v>0</v>
          </cell>
          <cell r="H69">
            <v>0</v>
          </cell>
          <cell r="L69">
            <v>75</v>
          </cell>
        </row>
        <row r="70">
          <cell r="A70" t="str">
            <v>Тюменцевский район</v>
          </cell>
          <cell r="B70">
            <v>40</v>
          </cell>
          <cell r="C70">
            <v>0</v>
          </cell>
          <cell r="D70">
            <v>36</v>
          </cell>
          <cell r="E70">
            <v>0</v>
          </cell>
          <cell r="F70">
            <v>2</v>
          </cell>
          <cell r="G70">
            <v>0</v>
          </cell>
          <cell r="H70">
            <v>0</v>
          </cell>
          <cell r="L70">
            <v>78</v>
          </cell>
        </row>
        <row r="71">
          <cell r="A71" t="str">
            <v>Угловский район</v>
          </cell>
          <cell r="B71">
            <v>141</v>
          </cell>
          <cell r="C71">
            <v>0</v>
          </cell>
          <cell r="D71">
            <v>2</v>
          </cell>
          <cell r="E71">
            <v>4</v>
          </cell>
          <cell r="F71">
            <v>0</v>
          </cell>
          <cell r="G71">
            <v>0</v>
          </cell>
          <cell r="H71">
            <v>0</v>
          </cell>
          <cell r="L71">
            <v>147</v>
          </cell>
        </row>
        <row r="72">
          <cell r="A72" t="str">
            <v>Управление информационных технологий и связи Алтайского края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L72">
            <v>0</v>
          </cell>
        </row>
        <row r="73">
          <cell r="A73" t="str">
            <v>Управление предпринимательства</v>
          </cell>
          <cell r="B73">
            <v>0</v>
          </cell>
          <cell r="C73">
            <v>0</v>
          </cell>
          <cell r="D73">
            <v>0</v>
          </cell>
          <cell r="E73">
            <v>142</v>
          </cell>
          <cell r="F73">
            <v>0</v>
          </cell>
          <cell r="G73">
            <v>1</v>
          </cell>
          <cell r="H73">
            <v>0</v>
          </cell>
          <cell r="K73">
            <v>1</v>
          </cell>
          <cell r="L73">
            <v>144</v>
          </cell>
        </row>
        <row r="74">
          <cell r="A74" t="str">
            <v>Усть-Калманский район</v>
          </cell>
          <cell r="B74">
            <v>6</v>
          </cell>
          <cell r="C74">
            <v>0</v>
          </cell>
          <cell r="D74">
            <v>0</v>
          </cell>
          <cell r="E74">
            <v>7</v>
          </cell>
          <cell r="F74">
            <v>0</v>
          </cell>
          <cell r="G74">
            <v>0</v>
          </cell>
          <cell r="H74">
            <v>0</v>
          </cell>
          <cell r="L74">
            <v>13</v>
          </cell>
        </row>
        <row r="75">
          <cell r="A75" t="str">
            <v>Усть-Пристанский район</v>
          </cell>
          <cell r="B75">
            <v>26</v>
          </cell>
          <cell r="C75">
            <v>0</v>
          </cell>
          <cell r="D75">
            <v>0</v>
          </cell>
          <cell r="E75">
            <v>3</v>
          </cell>
          <cell r="F75">
            <v>1</v>
          </cell>
          <cell r="G75">
            <v>0</v>
          </cell>
          <cell r="H75">
            <v>0</v>
          </cell>
          <cell r="L75">
            <v>30</v>
          </cell>
        </row>
        <row r="76">
          <cell r="A76" t="str">
            <v>Хабарский район</v>
          </cell>
          <cell r="B76">
            <v>9</v>
          </cell>
          <cell r="C76">
            <v>0</v>
          </cell>
          <cell r="D76">
            <v>0</v>
          </cell>
          <cell r="E76">
            <v>7</v>
          </cell>
          <cell r="F76">
            <v>0</v>
          </cell>
          <cell r="G76">
            <v>0</v>
          </cell>
          <cell r="H76">
            <v>0</v>
          </cell>
          <cell r="L76">
            <v>16</v>
          </cell>
        </row>
        <row r="77">
          <cell r="A77" t="str">
            <v>Целинный район</v>
          </cell>
          <cell r="B77">
            <v>8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L77">
            <v>8</v>
          </cell>
        </row>
        <row r="78">
          <cell r="A78" t="str">
            <v>Чарышский район</v>
          </cell>
          <cell r="B78">
            <v>83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L78">
            <v>83</v>
          </cell>
        </row>
        <row r="79">
          <cell r="A79" t="str">
            <v>Шелаболихинский район</v>
          </cell>
          <cell r="B79">
            <v>114</v>
          </cell>
          <cell r="C79">
            <v>0</v>
          </cell>
          <cell r="D79">
            <v>0</v>
          </cell>
          <cell r="E79">
            <v>1</v>
          </cell>
          <cell r="F79">
            <v>2</v>
          </cell>
          <cell r="G79">
            <v>0</v>
          </cell>
          <cell r="H79">
            <v>0</v>
          </cell>
          <cell r="L79">
            <v>117</v>
          </cell>
        </row>
        <row r="80">
          <cell r="A80" t="str">
            <v>Шипуновский район</v>
          </cell>
          <cell r="B80">
            <v>98</v>
          </cell>
          <cell r="C80">
            <v>0</v>
          </cell>
          <cell r="D80">
            <v>0</v>
          </cell>
          <cell r="E80">
            <v>3</v>
          </cell>
          <cell r="F80">
            <v>23</v>
          </cell>
          <cell r="G80">
            <v>0</v>
          </cell>
          <cell r="H80">
            <v>0</v>
          </cell>
          <cell r="L80">
            <v>124</v>
          </cell>
        </row>
        <row r="81">
          <cell r="A81" t="str">
            <v>главное управление алтайского края по труду и социальной защите</v>
          </cell>
          <cell r="B81">
            <v>7</v>
          </cell>
          <cell r="C81">
            <v>0</v>
          </cell>
          <cell r="D81">
            <v>5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L81">
            <v>12</v>
          </cell>
        </row>
        <row r="82">
          <cell r="A82" t="str">
            <v>Общий итог</v>
          </cell>
          <cell r="B82">
            <v>13054</v>
          </cell>
          <cell r="C82">
            <v>2125</v>
          </cell>
          <cell r="D82">
            <v>272</v>
          </cell>
          <cell r="E82">
            <v>788</v>
          </cell>
          <cell r="F82">
            <v>176</v>
          </cell>
          <cell r="G82">
            <v>1</v>
          </cell>
          <cell r="H82">
            <v>1</v>
          </cell>
          <cell r="J82">
            <v>2</v>
          </cell>
          <cell r="K82">
            <v>4</v>
          </cell>
          <cell r="L82">
            <v>16423</v>
          </cell>
        </row>
        <row r="83">
          <cell r="L83">
            <v>0</v>
          </cell>
        </row>
      </sheetData>
      <sheetData sheetId="7" refreshError="1"/>
      <sheetData sheetId="8" refreshError="1"/>
      <sheetData sheetId="9">
        <row r="3">
          <cell r="B3" t="str">
            <v>Значения</v>
          </cell>
        </row>
        <row r="4">
          <cell r="A4" t="str">
            <v>Названия строк</v>
          </cell>
          <cell r="B4" t="str">
            <v>Сумма по полю Росреестр</v>
          </cell>
          <cell r="C4" t="str">
            <v>Сумма по полю Пенсионный фонд РФ</v>
          </cell>
          <cell r="D4" t="str">
            <v>Сумма по полю МВД России</v>
          </cell>
          <cell r="E4" t="str">
            <v>Сумма по полю ФНС России</v>
          </cell>
          <cell r="F4" t="str">
            <v>Сумма по полю Внутрирегиональные</v>
          </cell>
          <cell r="G4" t="str">
            <v>Сумма по полю Роспотребнадзор</v>
          </cell>
          <cell r="H4" t="str">
            <v>Сумма по полю ФСКН России</v>
          </cell>
          <cell r="I4" t="str">
            <v>Сумма по полю ФИС ГИДД Адмпрактика</v>
          </cell>
          <cell r="J4" t="str">
            <v>Сумма по полю ФСС России</v>
          </cell>
          <cell r="K4" t="str">
            <v>итого</v>
          </cell>
        </row>
        <row r="5">
          <cell r="A5" t="str">
            <v xml:space="preserve">   -   Cистема комплексной автоматизации ведения учета личных подсобных хозяйств Респу...</v>
          </cell>
          <cell r="B5">
            <v>152</v>
          </cell>
          <cell r="C5">
            <v>0</v>
          </cell>
          <cell r="D5">
            <v>0</v>
          </cell>
          <cell r="E5">
            <v>12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164</v>
          </cell>
        </row>
        <row r="6">
          <cell r="A6" t="str">
            <v xml:space="preserve">   -   Автономное учреждение Республики Алтай "Многофункциональный центр предоставлени...</v>
          </cell>
          <cell r="B6">
            <v>0</v>
          </cell>
          <cell r="C6">
            <v>5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5</v>
          </cell>
        </row>
        <row r="7">
          <cell r="A7" t="str">
            <v>Алейский район</v>
          </cell>
          <cell r="B7">
            <v>63</v>
          </cell>
          <cell r="C7">
            <v>0</v>
          </cell>
          <cell r="D7">
            <v>0</v>
          </cell>
          <cell r="E7">
            <v>1</v>
          </cell>
          <cell r="F7">
            <v>4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68</v>
          </cell>
        </row>
        <row r="8">
          <cell r="A8" t="str">
            <v>Алтайский район</v>
          </cell>
          <cell r="B8">
            <v>205</v>
          </cell>
          <cell r="C8">
            <v>0</v>
          </cell>
          <cell r="D8">
            <v>0</v>
          </cell>
          <cell r="E8">
            <v>3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208</v>
          </cell>
        </row>
        <row r="9">
          <cell r="A9" t="str">
            <v>Баевский район</v>
          </cell>
          <cell r="B9">
            <v>21</v>
          </cell>
          <cell r="C9">
            <v>0</v>
          </cell>
          <cell r="D9">
            <v>0</v>
          </cell>
          <cell r="E9">
            <v>0</v>
          </cell>
          <cell r="F9">
            <v>4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25</v>
          </cell>
        </row>
        <row r="10">
          <cell r="A10" t="str">
            <v>Бийский район</v>
          </cell>
          <cell r="B10">
            <v>31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31</v>
          </cell>
        </row>
        <row r="11">
          <cell r="A11" t="str">
            <v>Благовещенский район</v>
          </cell>
          <cell r="B11">
            <v>4</v>
          </cell>
          <cell r="C11">
            <v>0</v>
          </cell>
          <cell r="D11">
            <v>0</v>
          </cell>
          <cell r="E11">
            <v>2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6</v>
          </cell>
        </row>
        <row r="12">
          <cell r="A12" t="str">
            <v>Бурлинский район</v>
          </cell>
          <cell r="B12">
            <v>15</v>
          </cell>
          <cell r="C12">
            <v>0</v>
          </cell>
          <cell r="D12">
            <v>6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22</v>
          </cell>
        </row>
        <row r="13">
          <cell r="A13" t="str">
            <v>Быстроистокский район</v>
          </cell>
          <cell r="B13">
            <v>24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24</v>
          </cell>
        </row>
        <row r="14">
          <cell r="A14" t="str">
            <v>Волчихинский район</v>
          </cell>
          <cell r="B14">
            <v>121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121</v>
          </cell>
        </row>
        <row r="15">
          <cell r="A15" t="str">
            <v>г. Алейск</v>
          </cell>
          <cell r="B15">
            <v>53</v>
          </cell>
          <cell r="C15">
            <v>0</v>
          </cell>
          <cell r="D15">
            <v>0</v>
          </cell>
          <cell r="E15">
            <v>22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75</v>
          </cell>
        </row>
        <row r="16">
          <cell r="A16" t="str">
            <v>г. Барнаул</v>
          </cell>
          <cell r="B16">
            <v>3570</v>
          </cell>
          <cell r="C16">
            <v>4</v>
          </cell>
          <cell r="D16">
            <v>10</v>
          </cell>
          <cell r="E16">
            <v>79</v>
          </cell>
          <cell r="F16">
            <v>43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3706</v>
          </cell>
        </row>
        <row r="17">
          <cell r="A17" t="str">
            <v>г. Белокуриха</v>
          </cell>
          <cell r="B17">
            <v>294</v>
          </cell>
          <cell r="C17">
            <v>2</v>
          </cell>
          <cell r="D17">
            <v>0</v>
          </cell>
          <cell r="E17">
            <v>10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306</v>
          </cell>
        </row>
        <row r="18">
          <cell r="A18" t="str">
            <v>г. Бийск</v>
          </cell>
          <cell r="B18">
            <v>237</v>
          </cell>
          <cell r="C18">
            <v>1701</v>
          </cell>
          <cell r="D18">
            <v>3</v>
          </cell>
          <cell r="E18">
            <v>12</v>
          </cell>
          <cell r="F18">
            <v>7</v>
          </cell>
          <cell r="G18">
            <v>0</v>
          </cell>
          <cell r="H18">
            <v>0</v>
          </cell>
          <cell r="I18">
            <v>0</v>
          </cell>
          <cell r="J18">
            <v>7</v>
          </cell>
          <cell r="K18">
            <v>1967</v>
          </cell>
        </row>
        <row r="19">
          <cell r="A19" t="str">
            <v>г. Заринск</v>
          </cell>
          <cell r="B19">
            <v>176</v>
          </cell>
          <cell r="C19">
            <v>0</v>
          </cell>
          <cell r="D19">
            <v>0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177</v>
          </cell>
        </row>
        <row r="20">
          <cell r="A20" t="str">
            <v>г. Камень-на-Оби</v>
          </cell>
          <cell r="B20">
            <v>41</v>
          </cell>
          <cell r="C20">
            <v>0</v>
          </cell>
          <cell r="D20">
            <v>3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44</v>
          </cell>
        </row>
        <row r="21">
          <cell r="A21" t="str">
            <v>г. Новоалтайск</v>
          </cell>
          <cell r="B21">
            <v>714</v>
          </cell>
          <cell r="C21">
            <v>4</v>
          </cell>
          <cell r="D21">
            <v>5</v>
          </cell>
          <cell r="E21">
            <v>62</v>
          </cell>
          <cell r="F21">
            <v>42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827</v>
          </cell>
        </row>
        <row r="22">
          <cell r="A22" t="str">
            <v>г. Рубцовск</v>
          </cell>
          <cell r="B22">
            <v>799</v>
          </cell>
          <cell r="C22">
            <v>0</v>
          </cell>
          <cell r="D22">
            <v>0</v>
          </cell>
          <cell r="E22">
            <v>0</v>
          </cell>
          <cell r="F22">
            <v>2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801</v>
          </cell>
        </row>
        <row r="23">
          <cell r="A23" t="str">
            <v>г. Славгород</v>
          </cell>
          <cell r="B23">
            <v>166</v>
          </cell>
          <cell r="C23">
            <v>0</v>
          </cell>
          <cell r="D23">
            <v>0</v>
          </cell>
          <cell r="E23">
            <v>2</v>
          </cell>
          <cell r="F23">
            <v>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169</v>
          </cell>
        </row>
        <row r="24">
          <cell r="A24" t="str">
            <v>г. Яровое</v>
          </cell>
          <cell r="B24">
            <v>220</v>
          </cell>
          <cell r="C24">
            <v>0</v>
          </cell>
          <cell r="D24">
            <v>1</v>
          </cell>
          <cell r="E24">
            <v>0</v>
          </cell>
          <cell r="F24">
            <v>1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222</v>
          </cell>
        </row>
        <row r="25">
          <cell r="A25" t="str">
            <v>Главалтайимущество</v>
          </cell>
          <cell r="B25">
            <v>460</v>
          </cell>
          <cell r="C25">
            <v>0</v>
          </cell>
          <cell r="D25">
            <v>0</v>
          </cell>
          <cell r="E25">
            <v>11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471</v>
          </cell>
        </row>
        <row r="26">
          <cell r="A26" t="str">
            <v>Главное управление Алтайского края по социальной защите населения и преодолению последствий ядерных испытаний на Семипалатинском полигоне</v>
          </cell>
          <cell r="B26">
            <v>0</v>
          </cell>
          <cell r="C26">
            <v>5</v>
          </cell>
          <cell r="D26">
            <v>15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20</v>
          </cell>
        </row>
        <row r="27">
          <cell r="A27" t="str">
            <v>Главное управление имущественных отношений Алтайского края</v>
          </cell>
          <cell r="B27">
            <v>640</v>
          </cell>
          <cell r="C27">
            <v>0</v>
          </cell>
          <cell r="D27">
            <v>0</v>
          </cell>
          <cell r="E27">
            <v>67</v>
          </cell>
          <cell r="F27">
            <v>7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714</v>
          </cell>
        </row>
        <row r="28">
          <cell r="A28" t="str">
            <v>Главное управление природных ресурсов и экологии Алтайского края</v>
          </cell>
          <cell r="B28">
            <v>0</v>
          </cell>
          <cell r="C28">
            <v>0</v>
          </cell>
          <cell r="D28">
            <v>114</v>
          </cell>
          <cell r="E28">
            <v>12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126</v>
          </cell>
        </row>
        <row r="29">
          <cell r="A29" t="str">
            <v>ГУ Здравоохранения</v>
          </cell>
          <cell r="B29">
            <v>34</v>
          </cell>
          <cell r="C29">
            <v>0</v>
          </cell>
          <cell r="D29">
            <v>0</v>
          </cell>
          <cell r="E29">
            <v>36</v>
          </cell>
          <cell r="F29">
            <v>0</v>
          </cell>
          <cell r="G29">
            <v>2</v>
          </cell>
          <cell r="H29">
            <v>4</v>
          </cell>
          <cell r="I29">
            <v>0</v>
          </cell>
          <cell r="J29">
            <v>0</v>
          </cell>
          <cell r="K29">
            <v>76</v>
          </cell>
        </row>
        <row r="30">
          <cell r="A30" t="str">
            <v>ГУ образование</v>
          </cell>
          <cell r="B30">
            <v>13</v>
          </cell>
          <cell r="C30">
            <v>0</v>
          </cell>
          <cell r="D30">
            <v>1</v>
          </cell>
          <cell r="E30">
            <v>76</v>
          </cell>
          <cell r="F30">
            <v>18</v>
          </cell>
          <cell r="G30">
            <v>1</v>
          </cell>
          <cell r="H30">
            <v>0</v>
          </cell>
          <cell r="I30">
            <v>0</v>
          </cell>
          <cell r="J30">
            <v>0</v>
          </cell>
          <cell r="K30">
            <v>109</v>
          </cell>
        </row>
        <row r="31">
          <cell r="A31" t="str">
            <v>Егорьевский район</v>
          </cell>
          <cell r="B31">
            <v>130</v>
          </cell>
          <cell r="C31">
            <v>0</v>
          </cell>
          <cell r="D31">
            <v>2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133</v>
          </cell>
        </row>
        <row r="32">
          <cell r="A32" t="str">
            <v>Завьяловский район</v>
          </cell>
          <cell r="B32">
            <v>104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104</v>
          </cell>
        </row>
        <row r="33">
          <cell r="A33" t="str">
            <v>Заринский район</v>
          </cell>
          <cell r="B33">
            <v>109</v>
          </cell>
          <cell r="C33">
            <v>0</v>
          </cell>
          <cell r="D33">
            <v>0</v>
          </cell>
          <cell r="E33">
            <v>0</v>
          </cell>
          <cell r="F33">
            <v>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112</v>
          </cell>
        </row>
        <row r="34">
          <cell r="A34" t="str">
            <v>ЗАТО Сибирский</v>
          </cell>
          <cell r="B34">
            <v>173</v>
          </cell>
          <cell r="C34">
            <v>1</v>
          </cell>
          <cell r="D34">
            <v>1</v>
          </cell>
          <cell r="E34">
            <v>8</v>
          </cell>
          <cell r="F34">
            <v>8</v>
          </cell>
          <cell r="G34">
            <v>0</v>
          </cell>
          <cell r="H34">
            <v>0</v>
          </cell>
          <cell r="I34">
            <v>2</v>
          </cell>
          <cell r="J34">
            <v>0</v>
          </cell>
          <cell r="K34">
            <v>193</v>
          </cell>
        </row>
        <row r="35">
          <cell r="A35" t="str">
            <v>Змеиногорский район</v>
          </cell>
          <cell r="B35">
            <v>157</v>
          </cell>
          <cell r="C35">
            <v>0</v>
          </cell>
          <cell r="D35">
            <v>0</v>
          </cell>
          <cell r="E35">
            <v>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160</v>
          </cell>
        </row>
        <row r="36">
          <cell r="A36" t="str">
            <v>Калманский район</v>
          </cell>
          <cell r="B36">
            <v>377</v>
          </cell>
          <cell r="C36">
            <v>0</v>
          </cell>
          <cell r="D36">
            <v>4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381</v>
          </cell>
        </row>
        <row r="37">
          <cell r="A37" t="str">
            <v>Каменский район</v>
          </cell>
          <cell r="B37">
            <v>4</v>
          </cell>
          <cell r="C37">
            <v>0</v>
          </cell>
          <cell r="D37">
            <v>0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7</v>
          </cell>
        </row>
        <row r="38">
          <cell r="A38" t="str">
            <v>Ключевский район</v>
          </cell>
          <cell r="B38">
            <v>32</v>
          </cell>
          <cell r="C38">
            <v>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34</v>
          </cell>
        </row>
        <row r="39">
          <cell r="A39" t="str">
            <v>Косихинский район</v>
          </cell>
          <cell r="B39">
            <v>160</v>
          </cell>
          <cell r="C39">
            <v>0</v>
          </cell>
          <cell r="D39">
            <v>164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324</v>
          </cell>
        </row>
        <row r="40">
          <cell r="A40" t="str">
            <v>Красногорский район</v>
          </cell>
          <cell r="B40">
            <v>11</v>
          </cell>
          <cell r="C40">
            <v>0</v>
          </cell>
          <cell r="D40">
            <v>1</v>
          </cell>
          <cell r="E40">
            <v>0</v>
          </cell>
          <cell r="F40">
            <v>6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18</v>
          </cell>
        </row>
        <row r="41">
          <cell r="A41" t="str">
            <v>Краснощековский район</v>
          </cell>
          <cell r="B41">
            <v>40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40</v>
          </cell>
        </row>
        <row r="42">
          <cell r="A42" t="str">
            <v>Крутихинский район</v>
          </cell>
          <cell r="B42">
            <v>33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33</v>
          </cell>
        </row>
        <row r="43">
          <cell r="A43" t="str">
            <v>Кулундинский район</v>
          </cell>
          <cell r="B43">
            <v>89</v>
          </cell>
          <cell r="C43">
            <v>0</v>
          </cell>
          <cell r="D43">
            <v>0</v>
          </cell>
          <cell r="E43">
            <v>16</v>
          </cell>
          <cell r="F43">
            <v>12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117</v>
          </cell>
        </row>
        <row r="44">
          <cell r="A44" t="str">
            <v>Курьинский район</v>
          </cell>
          <cell r="B44">
            <v>23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23</v>
          </cell>
        </row>
        <row r="45">
          <cell r="A45" t="str">
            <v>Кытмановский район</v>
          </cell>
          <cell r="B45">
            <v>25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25</v>
          </cell>
        </row>
        <row r="46">
          <cell r="A46" t="str">
            <v>Локтевский район</v>
          </cell>
          <cell r="B46">
            <v>106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106</v>
          </cell>
        </row>
        <row r="47">
          <cell r="A47" t="str">
            <v>Мамонтовский район</v>
          </cell>
          <cell r="B47">
            <v>218</v>
          </cell>
          <cell r="C47">
            <v>0</v>
          </cell>
          <cell r="D47">
            <v>3</v>
          </cell>
          <cell r="E47">
            <v>9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230</v>
          </cell>
        </row>
        <row r="48">
          <cell r="A48" t="str">
            <v>Михайловский район</v>
          </cell>
          <cell r="B48">
            <v>135</v>
          </cell>
          <cell r="C48">
            <v>11</v>
          </cell>
          <cell r="D48">
            <v>0</v>
          </cell>
          <cell r="E48">
            <v>5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</v>
          </cell>
          <cell r="K48">
            <v>152</v>
          </cell>
        </row>
        <row r="49">
          <cell r="A49" t="str">
            <v>МФЦ</v>
          </cell>
          <cell r="B49">
            <v>0</v>
          </cell>
          <cell r="C49">
            <v>110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129</v>
          </cell>
          <cell r="J49">
            <v>0</v>
          </cell>
          <cell r="K49">
            <v>239</v>
          </cell>
        </row>
        <row r="50">
          <cell r="A50" t="str">
            <v>Немецкий национальный район</v>
          </cell>
          <cell r="B50">
            <v>24</v>
          </cell>
          <cell r="C50">
            <v>0</v>
          </cell>
          <cell r="D50">
            <v>0</v>
          </cell>
          <cell r="E50">
            <v>0</v>
          </cell>
          <cell r="F50">
            <v>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30</v>
          </cell>
        </row>
        <row r="51">
          <cell r="A51" t="str">
            <v>Новичихинский район</v>
          </cell>
          <cell r="B51">
            <v>63</v>
          </cell>
          <cell r="C51">
            <v>0</v>
          </cell>
          <cell r="D51">
            <v>0</v>
          </cell>
          <cell r="E51">
            <v>2</v>
          </cell>
          <cell r="F51">
            <v>1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66</v>
          </cell>
        </row>
        <row r="52">
          <cell r="A52" t="str">
            <v>Павловский район</v>
          </cell>
          <cell r="B52">
            <v>209</v>
          </cell>
          <cell r="C52">
            <v>0</v>
          </cell>
          <cell r="D52">
            <v>11</v>
          </cell>
          <cell r="E52">
            <v>33</v>
          </cell>
          <cell r="F52">
            <v>20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273</v>
          </cell>
        </row>
        <row r="53">
          <cell r="A53" t="str">
            <v>Панкрушихинский район</v>
          </cell>
          <cell r="B53">
            <v>51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51</v>
          </cell>
        </row>
        <row r="54">
          <cell r="A54" t="str">
            <v>Первомайский район</v>
          </cell>
          <cell r="B54">
            <v>18</v>
          </cell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23</v>
          </cell>
        </row>
        <row r="55">
          <cell r="A55" t="str">
            <v>Петропавловский район</v>
          </cell>
          <cell r="B55">
            <v>9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9</v>
          </cell>
        </row>
        <row r="56">
          <cell r="A56" t="str">
            <v>Поспелихинский район</v>
          </cell>
          <cell r="B56">
            <v>229</v>
          </cell>
          <cell r="C56">
            <v>0</v>
          </cell>
          <cell r="D56">
            <v>6</v>
          </cell>
          <cell r="E56">
            <v>0</v>
          </cell>
          <cell r="F56">
            <v>4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239</v>
          </cell>
        </row>
        <row r="57">
          <cell r="A57" t="str">
            <v>Ребрихинский район</v>
          </cell>
          <cell r="B57">
            <v>52</v>
          </cell>
          <cell r="C57">
            <v>0</v>
          </cell>
          <cell r="D57">
            <v>2</v>
          </cell>
          <cell r="E57">
            <v>3</v>
          </cell>
          <cell r="F57">
            <v>12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69</v>
          </cell>
        </row>
        <row r="58">
          <cell r="A58" t="str">
            <v>Родинский район</v>
          </cell>
          <cell r="B58">
            <v>31</v>
          </cell>
          <cell r="C58">
            <v>0</v>
          </cell>
          <cell r="D58">
            <v>1</v>
          </cell>
          <cell r="E58">
            <v>5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37</v>
          </cell>
        </row>
        <row r="59">
          <cell r="A59" t="str">
            <v>Романовский район</v>
          </cell>
          <cell r="B59">
            <v>74</v>
          </cell>
          <cell r="C59">
            <v>0</v>
          </cell>
          <cell r="D59">
            <v>0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86</v>
          </cell>
        </row>
        <row r="60">
          <cell r="A60" t="str">
            <v>Рубцовский район</v>
          </cell>
          <cell r="B60">
            <v>26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26</v>
          </cell>
        </row>
        <row r="61">
          <cell r="A61" t="str">
            <v>Смоленский район</v>
          </cell>
          <cell r="B61">
            <v>485</v>
          </cell>
          <cell r="C61">
            <v>0</v>
          </cell>
          <cell r="D61">
            <v>0</v>
          </cell>
          <cell r="E61">
            <v>0</v>
          </cell>
          <cell r="F61">
            <v>4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489</v>
          </cell>
        </row>
        <row r="62">
          <cell r="A62" t="str">
            <v>Советский район</v>
          </cell>
          <cell r="B62">
            <v>16</v>
          </cell>
          <cell r="C62">
            <v>0</v>
          </cell>
          <cell r="D62">
            <v>0</v>
          </cell>
          <cell r="E62">
            <v>0</v>
          </cell>
          <cell r="F62">
            <v>1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17</v>
          </cell>
        </row>
        <row r="63">
          <cell r="A63" t="str">
            <v>Солтонский район</v>
          </cell>
          <cell r="B63">
            <v>7</v>
          </cell>
          <cell r="C63">
            <v>0</v>
          </cell>
          <cell r="D63">
            <v>0</v>
          </cell>
          <cell r="E63">
            <v>0</v>
          </cell>
          <cell r="F63">
            <v>7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14</v>
          </cell>
        </row>
        <row r="64">
          <cell r="A64" t="str">
            <v>Суетский район</v>
          </cell>
          <cell r="B64">
            <v>9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9</v>
          </cell>
        </row>
        <row r="65">
          <cell r="A65" t="str">
            <v>Табунский район</v>
          </cell>
          <cell r="B65">
            <v>193</v>
          </cell>
          <cell r="C65">
            <v>2</v>
          </cell>
          <cell r="D65">
            <v>0</v>
          </cell>
          <cell r="E65">
            <v>2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197</v>
          </cell>
        </row>
        <row r="66">
          <cell r="A66" t="str">
            <v>Тальменский район</v>
          </cell>
          <cell r="B66">
            <v>144</v>
          </cell>
          <cell r="C66">
            <v>0</v>
          </cell>
          <cell r="D66">
            <v>0</v>
          </cell>
          <cell r="E66">
            <v>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145</v>
          </cell>
        </row>
        <row r="67">
          <cell r="A67" t="str">
            <v>Тогульский район</v>
          </cell>
          <cell r="B67">
            <v>25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25</v>
          </cell>
        </row>
        <row r="68">
          <cell r="A68" t="str">
            <v>Топчихинский район</v>
          </cell>
          <cell r="B68">
            <v>241</v>
          </cell>
          <cell r="C68">
            <v>0</v>
          </cell>
          <cell r="D68">
            <v>5</v>
          </cell>
          <cell r="E68">
            <v>9</v>
          </cell>
          <cell r="F68">
            <v>7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262</v>
          </cell>
        </row>
        <row r="69">
          <cell r="A69" t="str">
            <v>Третьяковский район</v>
          </cell>
          <cell r="B69">
            <v>91</v>
          </cell>
          <cell r="C69">
            <v>0</v>
          </cell>
          <cell r="D69">
            <v>0</v>
          </cell>
          <cell r="E69">
            <v>8</v>
          </cell>
          <cell r="F69">
            <v>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103</v>
          </cell>
        </row>
        <row r="70">
          <cell r="A70" t="str">
            <v>Троицкий район</v>
          </cell>
          <cell r="B70">
            <v>237</v>
          </cell>
          <cell r="C70">
            <v>0</v>
          </cell>
          <cell r="D70">
            <v>2</v>
          </cell>
          <cell r="E70">
            <v>4</v>
          </cell>
          <cell r="F70">
            <v>15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258</v>
          </cell>
        </row>
        <row r="71">
          <cell r="A71" t="str">
            <v>Тюменцевский район</v>
          </cell>
          <cell r="B71">
            <v>52</v>
          </cell>
          <cell r="C71">
            <v>0</v>
          </cell>
          <cell r="D71">
            <v>31</v>
          </cell>
          <cell r="E71">
            <v>0</v>
          </cell>
          <cell r="F71">
            <v>3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86</v>
          </cell>
        </row>
        <row r="72">
          <cell r="A72" t="str">
            <v>Угловский район</v>
          </cell>
          <cell r="B72">
            <v>111</v>
          </cell>
          <cell r="C72">
            <v>0</v>
          </cell>
          <cell r="D72">
            <v>2</v>
          </cell>
          <cell r="E72">
            <v>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115</v>
          </cell>
        </row>
        <row r="73">
          <cell r="A73" t="str">
            <v>Управление информационных технологий и связи Алтайского края</v>
          </cell>
          <cell r="B73">
            <v>0</v>
          </cell>
          <cell r="C73">
            <v>0</v>
          </cell>
          <cell r="D73">
            <v>1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1</v>
          </cell>
        </row>
        <row r="74">
          <cell r="A74" t="str">
            <v>Управление предпринимательства</v>
          </cell>
          <cell r="B74">
            <v>0</v>
          </cell>
          <cell r="C74">
            <v>0</v>
          </cell>
          <cell r="D74">
            <v>0</v>
          </cell>
          <cell r="E74">
            <v>154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154</v>
          </cell>
        </row>
        <row r="75">
          <cell r="A75" t="str">
            <v>Усть-Калманский район</v>
          </cell>
          <cell r="B75">
            <v>0</v>
          </cell>
          <cell r="C75">
            <v>0</v>
          </cell>
          <cell r="D75">
            <v>0</v>
          </cell>
          <cell r="E75">
            <v>9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9</v>
          </cell>
        </row>
        <row r="76">
          <cell r="A76" t="str">
            <v>Усть-Пристанский район</v>
          </cell>
          <cell r="B76">
            <v>21</v>
          </cell>
          <cell r="C76">
            <v>0</v>
          </cell>
          <cell r="D76">
            <v>0</v>
          </cell>
          <cell r="E76">
            <v>5</v>
          </cell>
          <cell r="F76">
            <v>3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29</v>
          </cell>
        </row>
        <row r="77">
          <cell r="A77" t="str">
            <v>Целинный район</v>
          </cell>
          <cell r="B77">
            <v>6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6</v>
          </cell>
        </row>
        <row r="78">
          <cell r="A78" t="str">
            <v>Чарышский район</v>
          </cell>
          <cell r="B78">
            <v>44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44</v>
          </cell>
        </row>
        <row r="79">
          <cell r="A79" t="str">
            <v>Шелаболихинский район</v>
          </cell>
          <cell r="B79">
            <v>122</v>
          </cell>
          <cell r="C79">
            <v>0</v>
          </cell>
          <cell r="D79">
            <v>0</v>
          </cell>
          <cell r="E79">
            <v>1</v>
          </cell>
          <cell r="F79">
            <v>2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125</v>
          </cell>
        </row>
        <row r="80">
          <cell r="A80" t="str">
            <v>Шипуновский район</v>
          </cell>
          <cell r="B80">
            <v>102</v>
          </cell>
          <cell r="C80">
            <v>0</v>
          </cell>
          <cell r="D80">
            <v>0</v>
          </cell>
          <cell r="E80">
            <v>5</v>
          </cell>
          <cell r="F80">
            <v>6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113</v>
          </cell>
        </row>
        <row r="81">
          <cell r="A81" t="str">
            <v>Зональный район</v>
          </cell>
          <cell r="B81">
            <v>14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14</v>
          </cell>
        </row>
        <row r="82">
          <cell r="A82" t="str">
            <v>Общий итог</v>
          </cell>
          <cell r="B82">
            <v>12685</v>
          </cell>
          <cell r="C82">
            <v>1847</v>
          </cell>
          <cell r="D82">
            <v>394</v>
          </cell>
          <cell r="E82">
            <v>713</v>
          </cell>
          <cell r="F82">
            <v>254</v>
          </cell>
          <cell r="G82">
            <v>3</v>
          </cell>
          <cell r="H82">
            <v>4</v>
          </cell>
          <cell r="I82">
            <v>131</v>
          </cell>
          <cell r="J82">
            <v>8</v>
          </cell>
          <cell r="K82">
            <v>16039</v>
          </cell>
        </row>
        <row r="83">
          <cell r="K83">
            <v>0</v>
          </cell>
        </row>
      </sheetData>
      <sheetData sheetId="10" refreshError="1"/>
      <sheetData sheetId="11">
        <row r="3">
          <cell r="B3" t="str">
            <v>Значения</v>
          </cell>
        </row>
        <row r="4">
          <cell r="A4" t="str">
            <v>Названия строк</v>
          </cell>
          <cell r="B4" t="str">
            <v>Сумма по полю Росреестр</v>
          </cell>
          <cell r="C4" t="str">
            <v>Сумма по полю Пенсионный фонд РФ</v>
          </cell>
          <cell r="D4" t="str">
            <v>Сумма по полю МВД России</v>
          </cell>
          <cell r="E4" t="str">
            <v>Сумма по полю ФНС России</v>
          </cell>
          <cell r="F4" t="str">
            <v>Сумма по полю Внутрирегиональные</v>
          </cell>
          <cell r="G4" t="str">
            <v>Сумма по полю Роспотребнадзор</v>
          </cell>
          <cell r="H4" t="str">
            <v>Сумма по полю ФИС ГИДД Адмпрактика</v>
          </cell>
          <cell r="I4" t="str">
            <v>Сумма по полю ФСКН России</v>
          </cell>
          <cell r="J4" t="str">
            <v>итого</v>
          </cell>
        </row>
        <row r="5">
          <cell r="A5" t="str">
            <v>Алейский район</v>
          </cell>
          <cell r="B5">
            <v>171</v>
          </cell>
          <cell r="C5">
            <v>0</v>
          </cell>
          <cell r="D5">
            <v>0</v>
          </cell>
          <cell r="E5">
            <v>5</v>
          </cell>
          <cell r="F5">
            <v>9</v>
          </cell>
          <cell r="G5">
            <v>0</v>
          </cell>
          <cell r="H5">
            <v>0</v>
          </cell>
          <cell r="I5">
            <v>0</v>
          </cell>
          <cell r="J5">
            <v>185</v>
          </cell>
        </row>
        <row r="6">
          <cell r="A6" t="str">
            <v>Алтайский район</v>
          </cell>
          <cell r="B6">
            <v>141</v>
          </cell>
          <cell r="C6">
            <v>0</v>
          </cell>
          <cell r="D6">
            <v>0</v>
          </cell>
          <cell r="E6">
            <v>21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162</v>
          </cell>
        </row>
        <row r="7">
          <cell r="A7" t="str">
            <v>Баевский район</v>
          </cell>
          <cell r="B7">
            <v>44</v>
          </cell>
          <cell r="C7">
            <v>0</v>
          </cell>
          <cell r="D7">
            <v>0</v>
          </cell>
          <cell r="E7">
            <v>0</v>
          </cell>
          <cell r="F7">
            <v>3</v>
          </cell>
          <cell r="G7">
            <v>0</v>
          </cell>
          <cell r="H7">
            <v>0</v>
          </cell>
          <cell r="I7">
            <v>0</v>
          </cell>
          <cell r="J7">
            <v>47</v>
          </cell>
        </row>
        <row r="8">
          <cell r="A8" t="str">
            <v>Бийский район</v>
          </cell>
          <cell r="B8">
            <v>1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1</v>
          </cell>
        </row>
        <row r="9">
          <cell r="A9" t="str">
            <v>Благовещенский район</v>
          </cell>
          <cell r="B9">
            <v>15</v>
          </cell>
          <cell r="C9">
            <v>0</v>
          </cell>
          <cell r="D9">
            <v>0</v>
          </cell>
          <cell r="E9">
            <v>0</v>
          </cell>
          <cell r="F9">
            <v>2</v>
          </cell>
          <cell r="G9">
            <v>0</v>
          </cell>
          <cell r="H9">
            <v>0</v>
          </cell>
          <cell r="I9">
            <v>0</v>
          </cell>
          <cell r="J9">
            <v>17</v>
          </cell>
        </row>
        <row r="10">
          <cell r="A10" t="str">
            <v>Бурлинский район</v>
          </cell>
          <cell r="B10">
            <v>19</v>
          </cell>
          <cell r="C10">
            <v>0</v>
          </cell>
          <cell r="D10">
            <v>0</v>
          </cell>
          <cell r="E10">
            <v>24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43</v>
          </cell>
        </row>
        <row r="11">
          <cell r="A11" t="str">
            <v>Быстроистокский район</v>
          </cell>
          <cell r="B11">
            <v>9</v>
          </cell>
          <cell r="C11">
            <v>0</v>
          </cell>
          <cell r="D11">
            <v>0</v>
          </cell>
          <cell r="E11">
            <v>1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10</v>
          </cell>
        </row>
        <row r="12">
          <cell r="A12" t="str">
            <v>Волчихинский район</v>
          </cell>
          <cell r="B12">
            <v>41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41</v>
          </cell>
        </row>
        <row r="13">
          <cell r="A13" t="str">
            <v>г. Алейск</v>
          </cell>
          <cell r="B13">
            <v>105</v>
          </cell>
          <cell r="C13">
            <v>0</v>
          </cell>
          <cell r="D13">
            <v>0</v>
          </cell>
          <cell r="E13">
            <v>59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164</v>
          </cell>
        </row>
        <row r="14">
          <cell r="A14" t="str">
            <v>г. Барнаул</v>
          </cell>
          <cell r="B14">
            <v>4149</v>
          </cell>
          <cell r="C14">
            <v>1</v>
          </cell>
          <cell r="D14">
            <v>7</v>
          </cell>
          <cell r="E14">
            <v>86</v>
          </cell>
          <cell r="F14">
            <v>9</v>
          </cell>
          <cell r="G14">
            <v>0</v>
          </cell>
          <cell r="H14">
            <v>0</v>
          </cell>
          <cell r="I14">
            <v>0</v>
          </cell>
          <cell r="J14">
            <v>4252</v>
          </cell>
        </row>
        <row r="15">
          <cell r="A15" t="str">
            <v>г. Белокуриха</v>
          </cell>
          <cell r="B15">
            <v>127</v>
          </cell>
          <cell r="C15">
            <v>0</v>
          </cell>
          <cell r="D15">
            <v>0</v>
          </cell>
          <cell r="E15">
            <v>9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136</v>
          </cell>
        </row>
        <row r="16">
          <cell r="A16" t="str">
            <v>г. Бийск</v>
          </cell>
          <cell r="B16">
            <v>382</v>
          </cell>
          <cell r="C16">
            <v>2113</v>
          </cell>
          <cell r="D16">
            <v>196</v>
          </cell>
          <cell r="E16">
            <v>20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2712</v>
          </cell>
        </row>
        <row r="17">
          <cell r="A17" t="str">
            <v>г. Заринск</v>
          </cell>
          <cell r="B17">
            <v>129</v>
          </cell>
          <cell r="C17">
            <v>1</v>
          </cell>
          <cell r="D17">
            <v>0</v>
          </cell>
          <cell r="E17">
            <v>0</v>
          </cell>
          <cell r="F17">
            <v>2</v>
          </cell>
          <cell r="G17">
            <v>0</v>
          </cell>
          <cell r="H17">
            <v>0</v>
          </cell>
          <cell r="I17">
            <v>0</v>
          </cell>
          <cell r="J17">
            <v>132</v>
          </cell>
        </row>
        <row r="18">
          <cell r="A18" t="str">
            <v>г. Камень-на-Оби</v>
          </cell>
          <cell r="B18">
            <v>0</v>
          </cell>
          <cell r="C18">
            <v>0</v>
          </cell>
          <cell r="D18">
            <v>3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3</v>
          </cell>
        </row>
        <row r="19">
          <cell r="A19" t="str">
            <v>г. Новоалтайск</v>
          </cell>
          <cell r="B19">
            <v>988</v>
          </cell>
          <cell r="C19">
            <v>1</v>
          </cell>
          <cell r="D19">
            <v>4</v>
          </cell>
          <cell r="E19">
            <v>135</v>
          </cell>
          <cell r="F19">
            <v>18</v>
          </cell>
          <cell r="G19">
            <v>0</v>
          </cell>
          <cell r="H19">
            <v>0</v>
          </cell>
          <cell r="I19">
            <v>0</v>
          </cell>
          <cell r="J19">
            <v>1146</v>
          </cell>
        </row>
        <row r="20">
          <cell r="A20" t="str">
            <v>г. Рубцовск</v>
          </cell>
          <cell r="B20">
            <v>483</v>
          </cell>
          <cell r="C20">
            <v>2</v>
          </cell>
          <cell r="D20">
            <v>0</v>
          </cell>
          <cell r="E20">
            <v>22</v>
          </cell>
          <cell r="F20">
            <v>3</v>
          </cell>
          <cell r="G20">
            <v>0</v>
          </cell>
          <cell r="H20">
            <v>0</v>
          </cell>
          <cell r="I20">
            <v>0</v>
          </cell>
          <cell r="J20">
            <v>510</v>
          </cell>
        </row>
        <row r="21">
          <cell r="A21" t="str">
            <v>г. Славгород</v>
          </cell>
          <cell r="B21">
            <v>264</v>
          </cell>
          <cell r="C21">
            <v>0</v>
          </cell>
          <cell r="D21">
            <v>0</v>
          </cell>
          <cell r="E21">
            <v>6</v>
          </cell>
          <cell r="F21">
            <v>4</v>
          </cell>
          <cell r="G21">
            <v>0</v>
          </cell>
          <cell r="H21">
            <v>0</v>
          </cell>
          <cell r="I21">
            <v>0</v>
          </cell>
          <cell r="J21">
            <v>274</v>
          </cell>
        </row>
        <row r="22">
          <cell r="A22" t="str">
            <v>г. Яровое</v>
          </cell>
          <cell r="B22">
            <v>36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36</v>
          </cell>
        </row>
        <row r="23">
          <cell r="A23" t="str">
            <v>Главалтайимущество</v>
          </cell>
          <cell r="B23">
            <v>1007</v>
          </cell>
          <cell r="C23">
            <v>0</v>
          </cell>
          <cell r="D23">
            <v>0</v>
          </cell>
          <cell r="E23">
            <v>65</v>
          </cell>
          <cell r="F23">
            <v>7</v>
          </cell>
          <cell r="G23">
            <v>0</v>
          </cell>
          <cell r="H23">
            <v>0</v>
          </cell>
          <cell r="I23">
            <v>0</v>
          </cell>
          <cell r="J23">
            <v>1079</v>
          </cell>
        </row>
        <row r="24">
          <cell r="A24" t="str">
            <v>Главное управление природных ресурсов и экологии Алтайского края</v>
          </cell>
          <cell r="B24">
            <v>1</v>
          </cell>
          <cell r="C24">
            <v>0</v>
          </cell>
          <cell r="D24">
            <v>68</v>
          </cell>
          <cell r="E24">
            <v>5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74</v>
          </cell>
        </row>
        <row r="25">
          <cell r="A25" t="str">
            <v>ГУ Здравоохранения</v>
          </cell>
          <cell r="B25">
            <v>19</v>
          </cell>
          <cell r="C25">
            <v>0</v>
          </cell>
          <cell r="D25">
            <v>0</v>
          </cell>
          <cell r="E25">
            <v>21</v>
          </cell>
          <cell r="F25">
            <v>0</v>
          </cell>
          <cell r="G25">
            <v>18</v>
          </cell>
          <cell r="H25">
            <v>0</v>
          </cell>
          <cell r="I25">
            <v>1</v>
          </cell>
          <cell r="J25">
            <v>59</v>
          </cell>
        </row>
        <row r="26">
          <cell r="A26" t="str">
            <v>ГУ Образование</v>
          </cell>
          <cell r="B26">
            <v>9</v>
          </cell>
          <cell r="C26">
            <v>0</v>
          </cell>
          <cell r="D26">
            <v>0</v>
          </cell>
          <cell r="E26">
            <v>79</v>
          </cell>
          <cell r="F26">
            <v>23</v>
          </cell>
          <cell r="G26">
            <v>0</v>
          </cell>
          <cell r="H26">
            <v>0</v>
          </cell>
          <cell r="I26">
            <v>0</v>
          </cell>
          <cell r="J26">
            <v>111</v>
          </cell>
        </row>
        <row r="27">
          <cell r="A27" t="str">
            <v>Егорьевский район</v>
          </cell>
          <cell r="B27">
            <v>85</v>
          </cell>
          <cell r="C27">
            <v>0</v>
          </cell>
          <cell r="D27">
            <v>0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86</v>
          </cell>
        </row>
        <row r="28">
          <cell r="A28" t="str">
            <v>Завьяловский район</v>
          </cell>
          <cell r="B28">
            <v>28</v>
          </cell>
          <cell r="C28">
            <v>0</v>
          </cell>
          <cell r="D28">
            <v>0</v>
          </cell>
          <cell r="E28">
            <v>0</v>
          </cell>
          <cell r="F28">
            <v>1</v>
          </cell>
          <cell r="G28">
            <v>0</v>
          </cell>
          <cell r="H28">
            <v>0</v>
          </cell>
          <cell r="I28">
            <v>0</v>
          </cell>
          <cell r="J28">
            <v>29</v>
          </cell>
        </row>
        <row r="29">
          <cell r="A29" t="str">
            <v>Заринский район</v>
          </cell>
          <cell r="B29">
            <v>91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91</v>
          </cell>
        </row>
        <row r="30">
          <cell r="A30" t="str">
            <v>ЗАТО Сибирский</v>
          </cell>
          <cell r="B30">
            <v>100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100</v>
          </cell>
        </row>
        <row r="31">
          <cell r="A31" t="str">
            <v>Змеиногорский район</v>
          </cell>
          <cell r="B31">
            <v>69</v>
          </cell>
          <cell r="C31">
            <v>0</v>
          </cell>
          <cell r="D31">
            <v>0</v>
          </cell>
          <cell r="E31">
            <v>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75</v>
          </cell>
        </row>
        <row r="32">
          <cell r="A32" t="str">
            <v>Зональный район</v>
          </cell>
          <cell r="B32">
            <v>96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96</v>
          </cell>
        </row>
        <row r="33">
          <cell r="A33" t="str">
            <v>Калманский район</v>
          </cell>
          <cell r="B33">
            <v>216</v>
          </cell>
          <cell r="C33">
            <v>0</v>
          </cell>
          <cell r="D33">
            <v>51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267</v>
          </cell>
        </row>
        <row r="34">
          <cell r="A34" t="str">
            <v>Ключевский район</v>
          </cell>
          <cell r="B34">
            <v>13</v>
          </cell>
          <cell r="C34">
            <v>0</v>
          </cell>
          <cell r="D34">
            <v>0</v>
          </cell>
          <cell r="E34">
            <v>0</v>
          </cell>
          <cell r="F34">
            <v>13</v>
          </cell>
          <cell r="G34">
            <v>0</v>
          </cell>
          <cell r="H34">
            <v>0</v>
          </cell>
          <cell r="I34">
            <v>0</v>
          </cell>
          <cell r="J34">
            <v>26</v>
          </cell>
        </row>
        <row r="35">
          <cell r="A35" t="str">
            <v>Косихинский район</v>
          </cell>
          <cell r="B35">
            <v>15</v>
          </cell>
          <cell r="C35">
            <v>0</v>
          </cell>
          <cell r="D35">
            <v>0</v>
          </cell>
          <cell r="E35">
            <v>7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22</v>
          </cell>
        </row>
        <row r="36">
          <cell r="A36" t="str">
            <v>Красногорский район</v>
          </cell>
          <cell r="B36">
            <v>31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31</v>
          </cell>
        </row>
        <row r="37">
          <cell r="A37" t="str">
            <v>Краснощековский район</v>
          </cell>
          <cell r="B37">
            <v>42</v>
          </cell>
          <cell r="C37">
            <v>0</v>
          </cell>
          <cell r="D37">
            <v>0</v>
          </cell>
          <cell r="E37">
            <v>3</v>
          </cell>
          <cell r="F37">
            <v>1</v>
          </cell>
          <cell r="G37">
            <v>0</v>
          </cell>
          <cell r="H37">
            <v>0</v>
          </cell>
          <cell r="I37">
            <v>0</v>
          </cell>
          <cell r="J37">
            <v>46</v>
          </cell>
        </row>
        <row r="38">
          <cell r="A38" t="str">
            <v>Крутихинский район</v>
          </cell>
          <cell r="B38">
            <v>20</v>
          </cell>
          <cell r="C38">
            <v>0</v>
          </cell>
          <cell r="D38">
            <v>0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21</v>
          </cell>
        </row>
        <row r="39">
          <cell r="A39" t="str">
            <v>Кулундинский район</v>
          </cell>
          <cell r="B39">
            <v>97</v>
          </cell>
          <cell r="C39">
            <v>0</v>
          </cell>
          <cell r="D39">
            <v>0</v>
          </cell>
          <cell r="E39">
            <v>2</v>
          </cell>
          <cell r="F39">
            <v>5</v>
          </cell>
          <cell r="G39">
            <v>0</v>
          </cell>
          <cell r="H39">
            <v>0</v>
          </cell>
          <cell r="I39">
            <v>0</v>
          </cell>
          <cell r="J39">
            <v>104</v>
          </cell>
        </row>
        <row r="40">
          <cell r="A40" t="str">
            <v>Курьинский район</v>
          </cell>
          <cell r="B40">
            <v>27</v>
          </cell>
          <cell r="C40">
            <v>0</v>
          </cell>
          <cell r="D40">
            <v>5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32</v>
          </cell>
        </row>
        <row r="41">
          <cell r="A41" t="str">
            <v>Кытмановский район</v>
          </cell>
          <cell r="B41">
            <v>65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65</v>
          </cell>
        </row>
        <row r="42">
          <cell r="A42" t="str">
            <v>Локтевский район</v>
          </cell>
          <cell r="B42">
            <v>102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102</v>
          </cell>
        </row>
        <row r="43">
          <cell r="A43" t="str">
            <v>Мамонтовский район</v>
          </cell>
          <cell r="B43">
            <v>61</v>
          </cell>
          <cell r="C43">
            <v>0</v>
          </cell>
          <cell r="D43">
            <v>0</v>
          </cell>
          <cell r="E43">
            <v>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63</v>
          </cell>
        </row>
        <row r="44">
          <cell r="A44" t="str">
            <v>Михайловский район</v>
          </cell>
          <cell r="B44">
            <v>80</v>
          </cell>
          <cell r="C44">
            <v>22</v>
          </cell>
          <cell r="D44">
            <v>5</v>
          </cell>
          <cell r="E44">
            <v>11</v>
          </cell>
          <cell r="F44">
            <v>0</v>
          </cell>
          <cell r="G44">
            <v>0</v>
          </cell>
          <cell r="H44">
            <v>1</v>
          </cell>
          <cell r="I44">
            <v>0</v>
          </cell>
          <cell r="J44">
            <v>119</v>
          </cell>
        </row>
        <row r="45">
          <cell r="A45" t="str">
            <v>МФЦ</v>
          </cell>
          <cell r="B45">
            <v>0</v>
          </cell>
          <cell r="C45">
            <v>140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244</v>
          </cell>
          <cell r="I45">
            <v>0</v>
          </cell>
          <cell r="J45">
            <v>384</v>
          </cell>
        </row>
        <row r="46">
          <cell r="A46" t="str">
            <v>Немецкий национальный район</v>
          </cell>
          <cell r="B46">
            <v>55</v>
          </cell>
          <cell r="C46">
            <v>0</v>
          </cell>
          <cell r="D46">
            <v>0</v>
          </cell>
          <cell r="E46">
            <v>4</v>
          </cell>
          <cell r="F46">
            <v>9</v>
          </cell>
          <cell r="G46">
            <v>0</v>
          </cell>
          <cell r="H46">
            <v>0</v>
          </cell>
          <cell r="I46">
            <v>0</v>
          </cell>
          <cell r="J46">
            <v>68</v>
          </cell>
        </row>
        <row r="47">
          <cell r="A47" t="str">
            <v>Новичихинский район</v>
          </cell>
          <cell r="B47">
            <v>14</v>
          </cell>
          <cell r="C47">
            <v>0</v>
          </cell>
          <cell r="D47">
            <v>0</v>
          </cell>
          <cell r="E47">
            <v>10</v>
          </cell>
          <cell r="F47">
            <v>1</v>
          </cell>
          <cell r="G47">
            <v>0</v>
          </cell>
          <cell r="H47">
            <v>0</v>
          </cell>
          <cell r="I47">
            <v>0</v>
          </cell>
          <cell r="J47">
            <v>25</v>
          </cell>
        </row>
        <row r="48">
          <cell r="A48" t="str">
            <v>ОЭПАК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1</v>
          </cell>
          <cell r="G48">
            <v>0</v>
          </cell>
          <cell r="H48">
            <v>0</v>
          </cell>
          <cell r="I48">
            <v>0</v>
          </cell>
          <cell r="J48">
            <v>1</v>
          </cell>
        </row>
        <row r="49">
          <cell r="A49" t="str">
            <v>Павловский район</v>
          </cell>
          <cell r="B49">
            <v>173</v>
          </cell>
          <cell r="C49">
            <v>0</v>
          </cell>
          <cell r="D49">
            <v>0</v>
          </cell>
          <cell r="E49">
            <v>13</v>
          </cell>
          <cell r="F49">
            <v>182</v>
          </cell>
          <cell r="G49">
            <v>0</v>
          </cell>
          <cell r="H49">
            <v>0</v>
          </cell>
          <cell r="I49">
            <v>0</v>
          </cell>
          <cell r="J49">
            <v>368</v>
          </cell>
        </row>
        <row r="50">
          <cell r="A50" t="str">
            <v>Первомайский район</v>
          </cell>
          <cell r="B50">
            <v>93</v>
          </cell>
          <cell r="C50">
            <v>0</v>
          </cell>
          <cell r="D50">
            <v>0</v>
          </cell>
          <cell r="E50">
            <v>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98</v>
          </cell>
        </row>
        <row r="51">
          <cell r="A51" t="str">
            <v>Петропавловский район</v>
          </cell>
          <cell r="B51">
            <v>26</v>
          </cell>
          <cell r="C51">
            <v>0</v>
          </cell>
          <cell r="D51">
            <v>0</v>
          </cell>
          <cell r="E51">
            <v>1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27</v>
          </cell>
        </row>
        <row r="52">
          <cell r="A52" t="str">
            <v>Поспелихинский район</v>
          </cell>
          <cell r="B52">
            <v>245</v>
          </cell>
          <cell r="C52">
            <v>0</v>
          </cell>
          <cell r="D52">
            <v>5</v>
          </cell>
          <cell r="E52">
            <v>0</v>
          </cell>
          <cell r="F52">
            <v>3</v>
          </cell>
          <cell r="G52">
            <v>0</v>
          </cell>
          <cell r="H52">
            <v>0</v>
          </cell>
          <cell r="I52">
            <v>0</v>
          </cell>
          <cell r="J52">
            <v>253</v>
          </cell>
        </row>
        <row r="53">
          <cell r="A53" t="str">
            <v>Ребрихинский район</v>
          </cell>
          <cell r="B53">
            <v>47</v>
          </cell>
          <cell r="C53">
            <v>0</v>
          </cell>
          <cell r="D53">
            <v>0</v>
          </cell>
          <cell r="E53">
            <v>3</v>
          </cell>
          <cell r="F53">
            <v>20</v>
          </cell>
          <cell r="G53">
            <v>0</v>
          </cell>
          <cell r="H53">
            <v>0</v>
          </cell>
          <cell r="I53">
            <v>0</v>
          </cell>
          <cell r="J53">
            <v>70</v>
          </cell>
        </row>
        <row r="54">
          <cell r="A54" t="str">
            <v>Родинский район</v>
          </cell>
          <cell r="B54">
            <v>18</v>
          </cell>
          <cell r="C54">
            <v>0</v>
          </cell>
          <cell r="D54">
            <v>2</v>
          </cell>
          <cell r="E54">
            <v>1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21</v>
          </cell>
        </row>
        <row r="55">
          <cell r="A55" t="str">
            <v>Романовский район</v>
          </cell>
          <cell r="B55">
            <v>95</v>
          </cell>
          <cell r="C55">
            <v>0</v>
          </cell>
          <cell r="D55">
            <v>3</v>
          </cell>
          <cell r="E55">
            <v>10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108</v>
          </cell>
        </row>
        <row r="56">
          <cell r="A56" t="str">
            <v>Рубцовский район</v>
          </cell>
          <cell r="B56">
            <v>16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16</v>
          </cell>
        </row>
        <row r="57">
          <cell r="A57" t="str">
            <v>Смоленский район</v>
          </cell>
          <cell r="B57">
            <v>292</v>
          </cell>
          <cell r="C57">
            <v>0</v>
          </cell>
          <cell r="D57">
            <v>0</v>
          </cell>
          <cell r="E57">
            <v>6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298</v>
          </cell>
        </row>
        <row r="58">
          <cell r="A58" t="str">
            <v>Советский район</v>
          </cell>
          <cell r="B58">
            <v>27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27</v>
          </cell>
        </row>
        <row r="59">
          <cell r="A59" t="str">
            <v>Солтонский район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2</v>
          </cell>
          <cell r="G59">
            <v>0</v>
          </cell>
          <cell r="H59">
            <v>0</v>
          </cell>
          <cell r="I59">
            <v>0</v>
          </cell>
          <cell r="J59">
            <v>2</v>
          </cell>
        </row>
        <row r="60">
          <cell r="A60" t="str">
            <v>Табунский район</v>
          </cell>
          <cell r="B60">
            <v>194</v>
          </cell>
          <cell r="C60">
            <v>2</v>
          </cell>
          <cell r="D60">
            <v>1</v>
          </cell>
          <cell r="E60">
            <v>1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198</v>
          </cell>
        </row>
        <row r="61">
          <cell r="A61" t="str">
            <v>Тальменский район</v>
          </cell>
          <cell r="B61">
            <v>171</v>
          </cell>
          <cell r="C61">
            <v>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173</v>
          </cell>
        </row>
        <row r="62">
          <cell r="A62" t="str">
            <v>Тогульский район</v>
          </cell>
          <cell r="B62">
            <v>17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17</v>
          </cell>
        </row>
        <row r="63">
          <cell r="A63" t="str">
            <v>Топчихинский район</v>
          </cell>
          <cell r="B63">
            <v>78</v>
          </cell>
          <cell r="C63">
            <v>1</v>
          </cell>
          <cell r="D63">
            <v>0</v>
          </cell>
          <cell r="E63">
            <v>2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81</v>
          </cell>
        </row>
        <row r="64">
          <cell r="A64" t="str">
            <v>Третьяковский район</v>
          </cell>
          <cell r="B64">
            <v>41</v>
          </cell>
          <cell r="C64">
            <v>0</v>
          </cell>
          <cell r="D64">
            <v>0</v>
          </cell>
          <cell r="E64">
            <v>1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42</v>
          </cell>
        </row>
        <row r="65">
          <cell r="A65" t="str">
            <v>Троицкий район</v>
          </cell>
          <cell r="B65">
            <v>247</v>
          </cell>
          <cell r="C65">
            <v>0</v>
          </cell>
          <cell r="D65">
            <v>3</v>
          </cell>
          <cell r="E65">
            <v>0</v>
          </cell>
          <cell r="F65">
            <v>2</v>
          </cell>
          <cell r="G65">
            <v>0</v>
          </cell>
          <cell r="H65">
            <v>0</v>
          </cell>
          <cell r="I65">
            <v>0</v>
          </cell>
          <cell r="J65">
            <v>252</v>
          </cell>
        </row>
        <row r="66">
          <cell r="A66" t="str">
            <v>Тюменцевский район</v>
          </cell>
          <cell r="B66">
            <v>65</v>
          </cell>
          <cell r="C66">
            <v>0</v>
          </cell>
          <cell r="D66">
            <v>9</v>
          </cell>
          <cell r="E66">
            <v>0</v>
          </cell>
          <cell r="F66">
            <v>7</v>
          </cell>
          <cell r="G66">
            <v>0</v>
          </cell>
          <cell r="H66">
            <v>0</v>
          </cell>
          <cell r="I66">
            <v>0</v>
          </cell>
          <cell r="J66">
            <v>81</v>
          </cell>
        </row>
        <row r="67">
          <cell r="A67" t="str">
            <v>Угловский район</v>
          </cell>
          <cell r="B67">
            <v>107</v>
          </cell>
          <cell r="C67">
            <v>0</v>
          </cell>
          <cell r="D67">
            <v>0</v>
          </cell>
          <cell r="E67">
            <v>1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108</v>
          </cell>
        </row>
        <row r="68">
          <cell r="A68" t="str">
            <v>Управление предпринимательства</v>
          </cell>
          <cell r="B68">
            <v>2</v>
          </cell>
          <cell r="C68">
            <v>0</v>
          </cell>
          <cell r="D68">
            <v>0</v>
          </cell>
          <cell r="E68">
            <v>164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166</v>
          </cell>
        </row>
        <row r="69">
          <cell r="A69" t="str">
            <v>Усть-Калманский район</v>
          </cell>
          <cell r="B69">
            <v>1</v>
          </cell>
          <cell r="C69">
            <v>0</v>
          </cell>
          <cell r="D69">
            <v>0</v>
          </cell>
          <cell r="E69">
            <v>5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6</v>
          </cell>
        </row>
        <row r="70">
          <cell r="A70" t="str">
            <v>Усть-Пристанский район</v>
          </cell>
          <cell r="B70">
            <v>57</v>
          </cell>
          <cell r="C70">
            <v>0</v>
          </cell>
          <cell r="D70">
            <v>0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67</v>
          </cell>
        </row>
        <row r="71">
          <cell r="A71" t="str">
            <v>Хабарский район</v>
          </cell>
          <cell r="B71">
            <v>6</v>
          </cell>
          <cell r="C71">
            <v>0</v>
          </cell>
          <cell r="D71">
            <v>0</v>
          </cell>
          <cell r="E71">
            <v>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7</v>
          </cell>
        </row>
        <row r="72">
          <cell r="A72" t="str">
            <v>Чарышский район</v>
          </cell>
          <cell r="B72">
            <v>56</v>
          </cell>
          <cell r="C72">
            <v>0</v>
          </cell>
          <cell r="D72">
            <v>0</v>
          </cell>
          <cell r="E72">
            <v>0</v>
          </cell>
          <cell r="F72">
            <v>20</v>
          </cell>
          <cell r="G72">
            <v>0</v>
          </cell>
          <cell r="H72">
            <v>0</v>
          </cell>
          <cell r="I72">
            <v>0</v>
          </cell>
          <cell r="J72">
            <v>76</v>
          </cell>
        </row>
        <row r="73">
          <cell r="A73" t="str">
            <v>Шелаболихинский район</v>
          </cell>
          <cell r="B73">
            <v>130</v>
          </cell>
          <cell r="C73">
            <v>0</v>
          </cell>
          <cell r="D73">
            <v>3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133</v>
          </cell>
        </row>
        <row r="74">
          <cell r="A74" t="str">
            <v>Шипуновский район</v>
          </cell>
          <cell r="B74">
            <v>15</v>
          </cell>
          <cell r="C74">
            <v>0</v>
          </cell>
          <cell r="D74">
            <v>0</v>
          </cell>
          <cell r="E74">
            <v>2</v>
          </cell>
          <cell r="F74">
            <v>6</v>
          </cell>
          <cell r="G74">
            <v>0</v>
          </cell>
          <cell r="H74">
            <v>0</v>
          </cell>
          <cell r="I74">
            <v>0</v>
          </cell>
          <cell r="J74">
            <v>23</v>
          </cell>
        </row>
        <row r="75">
          <cell r="A75" t="str">
            <v>главное управление алтайского края по труду и социальной защите</v>
          </cell>
          <cell r="B75">
            <v>21</v>
          </cell>
          <cell r="C75">
            <v>1</v>
          </cell>
          <cell r="D75">
            <v>18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40</v>
          </cell>
        </row>
        <row r="76">
          <cell r="A76" t="str">
            <v>Общий итог</v>
          </cell>
          <cell r="B76">
            <v>11687</v>
          </cell>
          <cell r="C76">
            <v>2286</v>
          </cell>
          <cell r="D76">
            <v>383</v>
          </cell>
          <cell r="E76">
            <v>831</v>
          </cell>
          <cell r="F76">
            <v>354</v>
          </cell>
          <cell r="G76">
            <v>18</v>
          </cell>
          <cell r="H76">
            <v>245</v>
          </cell>
          <cell r="I76">
            <v>1</v>
          </cell>
          <cell r="J76">
            <v>15805</v>
          </cell>
        </row>
        <row r="77">
          <cell r="J77">
            <v>0</v>
          </cell>
        </row>
        <row r="78">
          <cell r="J78">
            <v>0</v>
          </cell>
        </row>
      </sheetData>
      <sheetData sheetId="12">
        <row r="3">
          <cell r="B3" t="str">
            <v>Значения</v>
          </cell>
        </row>
        <row r="4">
          <cell r="A4" t="str">
            <v>Названия строк</v>
          </cell>
          <cell r="B4" t="str">
            <v>Сумма по полю Росреестр</v>
          </cell>
          <cell r="C4" t="str">
            <v>Сумма по полю Пенсионный фонд РФ</v>
          </cell>
          <cell r="D4" t="str">
            <v>Сумма по полю МВД России</v>
          </cell>
          <cell r="E4" t="str">
            <v>Сумма по полю ФНС России</v>
          </cell>
          <cell r="F4" t="str">
            <v>Сумма по полю Внутрирегиональные</v>
          </cell>
          <cell r="G4" t="str">
            <v>Сумма по полю Роспотребнадзор</v>
          </cell>
          <cell r="H4" t="str">
            <v>Сумма по полю ФСС России</v>
          </cell>
          <cell r="I4" t="str">
            <v>Сумма по полю FSB</v>
          </cell>
          <cell r="J4" t="str">
            <v>Сумма по полю GKSR</v>
          </cell>
          <cell r="K4" t="str">
            <v>Сумма по полю ФИС ГИДД Адмпрактика</v>
          </cell>
          <cell r="L4" t="str">
            <v>Сумма по полю ФМС России</v>
          </cell>
          <cell r="M4" t="str">
            <v>Сумма по полю Казначейство России</v>
          </cell>
          <cell r="N4" t="str">
            <v>Сумма по полю Всего</v>
          </cell>
        </row>
        <row r="5">
          <cell r="A5" t="str">
            <v>Алейский район</v>
          </cell>
          <cell r="B5">
            <v>50</v>
          </cell>
          <cell r="C5">
            <v>0</v>
          </cell>
          <cell r="D5">
            <v>0</v>
          </cell>
          <cell r="E5">
            <v>0</v>
          </cell>
          <cell r="F5">
            <v>4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54</v>
          </cell>
        </row>
        <row r="6">
          <cell r="A6" t="str">
            <v>Алтайский район</v>
          </cell>
          <cell r="B6">
            <v>290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290</v>
          </cell>
        </row>
        <row r="7">
          <cell r="A7" t="str">
            <v>Баевский район</v>
          </cell>
          <cell r="B7">
            <v>73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73</v>
          </cell>
        </row>
        <row r="8">
          <cell r="A8" t="str">
            <v>Бийский район</v>
          </cell>
          <cell r="B8">
            <v>0</v>
          </cell>
          <cell r="C8">
            <v>0</v>
          </cell>
          <cell r="D8">
            <v>7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7</v>
          </cell>
        </row>
        <row r="9">
          <cell r="A9" t="str">
            <v>Благовещенский район</v>
          </cell>
          <cell r="B9">
            <v>16</v>
          </cell>
          <cell r="C9">
            <v>0</v>
          </cell>
          <cell r="D9">
            <v>0</v>
          </cell>
          <cell r="E9">
            <v>2</v>
          </cell>
          <cell r="F9">
            <v>1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19</v>
          </cell>
        </row>
        <row r="10">
          <cell r="A10" t="str">
            <v>Бурлинский район</v>
          </cell>
          <cell r="B10">
            <v>9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9</v>
          </cell>
        </row>
        <row r="11">
          <cell r="A11" t="str">
            <v>Быстроистокский район</v>
          </cell>
          <cell r="B11">
            <v>11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11</v>
          </cell>
        </row>
        <row r="12">
          <cell r="A12" t="str">
            <v>Волчихинский район</v>
          </cell>
          <cell r="B12">
            <v>51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51</v>
          </cell>
        </row>
        <row r="13">
          <cell r="A13" t="str">
            <v>г. Алейск</v>
          </cell>
          <cell r="B13">
            <v>81</v>
          </cell>
          <cell r="C13">
            <v>0</v>
          </cell>
          <cell r="D13">
            <v>0</v>
          </cell>
          <cell r="E13">
            <v>89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170</v>
          </cell>
        </row>
        <row r="14">
          <cell r="A14" t="str">
            <v>г. Барнаул</v>
          </cell>
          <cell r="B14">
            <v>5369</v>
          </cell>
          <cell r="C14">
            <v>6</v>
          </cell>
          <cell r="D14">
            <v>20</v>
          </cell>
          <cell r="E14">
            <v>51</v>
          </cell>
          <cell r="F14">
            <v>24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5470</v>
          </cell>
        </row>
        <row r="15">
          <cell r="A15" t="str">
            <v>г. Белокуриха</v>
          </cell>
          <cell r="B15">
            <v>211</v>
          </cell>
          <cell r="C15">
            <v>0</v>
          </cell>
          <cell r="D15">
            <v>0</v>
          </cell>
          <cell r="E15">
            <v>8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219</v>
          </cell>
        </row>
        <row r="16">
          <cell r="A16" t="str">
            <v>г. Бийск</v>
          </cell>
          <cell r="B16">
            <v>701</v>
          </cell>
          <cell r="C16">
            <v>2378</v>
          </cell>
          <cell r="D16">
            <v>661</v>
          </cell>
          <cell r="E16">
            <v>14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3754</v>
          </cell>
        </row>
        <row r="17">
          <cell r="A17" t="str">
            <v>г. Заринск</v>
          </cell>
          <cell r="B17">
            <v>224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224</v>
          </cell>
        </row>
        <row r="18">
          <cell r="A18" t="str">
            <v>г. Камень-на-Оби</v>
          </cell>
          <cell r="B18">
            <v>374</v>
          </cell>
          <cell r="C18">
            <v>0</v>
          </cell>
          <cell r="D18">
            <v>4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378</v>
          </cell>
        </row>
        <row r="19">
          <cell r="A19" t="str">
            <v>г. Новоалтайск</v>
          </cell>
          <cell r="B19">
            <v>391</v>
          </cell>
          <cell r="C19">
            <v>1</v>
          </cell>
          <cell r="D19">
            <v>3</v>
          </cell>
          <cell r="E19">
            <v>29</v>
          </cell>
          <cell r="F19">
            <v>50</v>
          </cell>
          <cell r="G19">
            <v>0</v>
          </cell>
          <cell r="H19">
            <v>0</v>
          </cell>
          <cell r="I19">
            <v>0</v>
          </cell>
          <cell r="J19">
            <v>2</v>
          </cell>
          <cell r="K19">
            <v>0</v>
          </cell>
          <cell r="L19">
            <v>0</v>
          </cell>
          <cell r="M19">
            <v>0</v>
          </cell>
          <cell r="N19">
            <v>476</v>
          </cell>
        </row>
        <row r="20">
          <cell r="A20" t="str">
            <v>г. Рубцовск</v>
          </cell>
          <cell r="B20">
            <v>711</v>
          </cell>
          <cell r="C20">
            <v>0</v>
          </cell>
          <cell r="D20">
            <v>0</v>
          </cell>
          <cell r="E20">
            <v>0</v>
          </cell>
          <cell r="F20">
            <v>3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714</v>
          </cell>
        </row>
        <row r="21">
          <cell r="A21" t="str">
            <v>г. Славгород</v>
          </cell>
          <cell r="B21">
            <v>249</v>
          </cell>
          <cell r="C21">
            <v>0</v>
          </cell>
          <cell r="D21">
            <v>71</v>
          </cell>
          <cell r="E21">
            <v>2</v>
          </cell>
          <cell r="F21">
            <v>2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324</v>
          </cell>
        </row>
        <row r="22">
          <cell r="A22" t="str">
            <v>г. Яровое</v>
          </cell>
          <cell r="B22">
            <v>80</v>
          </cell>
          <cell r="C22">
            <v>0</v>
          </cell>
          <cell r="D22">
            <v>3</v>
          </cell>
          <cell r="E22">
            <v>2</v>
          </cell>
          <cell r="F22">
            <v>1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86</v>
          </cell>
        </row>
        <row r="23">
          <cell r="A23" t="str">
            <v>Главалтайимущество</v>
          </cell>
          <cell r="B23">
            <v>1126</v>
          </cell>
          <cell r="C23">
            <v>0</v>
          </cell>
          <cell r="D23">
            <v>0</v>
          </cell>
          <cell r="E23">
            <v>32</v>
          </cell>
          <cell r="F23">
            <v>9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1167</v>
          </cell>
        </row>
        <row r="24">
          <cell r="A24" t="str">
            <v>главное управление алтайского края по труду и социальной защите</v>
          </cell>
          <cell r="B24">
            <v>8</v>
          </cell>
          <cell r="C24">
            <v>4</v>
          </cell>
          <cell r="D24">
            <v>78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5</v>
          </cell>
          <cell r="M24">
            <v>0</v>
          </cell>
          <cell r="N24">
            <v>95</v>
          </cell>
        </row>
        <row r="25">
          <cell r="A25" t="str">
            <v>Главное управление природных ресурсов и экологии Алтайского края</v>
          </cell>
          <cell r="B25">
            <v>0</v>
          </cell>
          <cell r="C25">
            <v>0</v>
          </cell>
          <cell r="D25">
            <v>96</v>
          </cell>
          <cell r="E25">
            <v>10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106</v>
          </cell>
        </row>
        <row r="26">
          <cell r="A26" t="str">
            <v>ГУ Здравоохранения</v>
          </cell>
          <cell r="B26">
            <v>27</v>
          </cell>
          <cell r="C26">
            <v>0</v>
          </cell>
          <cell r="D26">
            <v>0</v>
          </cell>
          <cell r="E26">
            <v>28</v>
          </cell>
          <cell r="F26">
            <v>0</v>
          </cell>
          <cell r="G26">
            <v>16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71</v>
          </cell>
        </row>
        <row r="27">
          <cell r="A27" t="str">
            <v>ГУ Образование</v>
          </cell>
          <cell r="B27">
            <v>3</v>
          </cell>
          <cell r="C27">
            <v>0</v>
          </cell>
          <cell r="D27">
            <v>0</v>
          </cell>
          <cell r="E27">
            <v>38</v>
          </cell>
          <cell r="F27">
            <v>9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50</v>
          </cell>
        </row>
        <row r="28">
          <cell r="A28" t="str">
            <v>Егорьевский район</v>
          </cell>
          <cell r="B28">
            <v>119</v>
          </cell>
          <cell r="C28">
            <v>0</v>
          </cell>
          <cell r="D28">
            <v>0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120</v>
          </cell>
        </row>
        <row r="29">
          <cell r="A29" t="str">
            <v>Завьяловский район</v>
          </cell>
          <cell r="B29">
            <v>38</v>
          </cell>
          <cell r="C29">
            <v>0</v>
          </cell>
          <cell r="D29">
            <v>0</v>
          </cell>
          <cell r="E29">
            <v>0</v>
          </cell>
          <cell r="F29">
            <v>1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39</v>
          </cell>
        </row>
        <row r="30">
          <cell r="A30" t="str">
            <v>Залесовский район</v>
          </cell>
          <cell r="B30">
            <v>2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2</v>
          </cell>
        </row>
        <row r="31">
          <cell r="A31" t="str">
            <v>Заринский район</v>
          </cell>
          <cell r="B31">
            <v>117</v>
          </cell>
          <cell r="C31">
            <v>0</v>
          </cell>
          <cell r="D31">
            <v>0</v>
          </cell>
          <cell r="E31">
            <v>0</v>
          </cell>
          <cell r="F31">
            <v>4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121</v>
          </cell>
        </row>
        <row r="32">
          <cell r="A32" t="str">
            <v>ЗАТО Сибирский</v>
          </cell>
          <cell r="B32">
            <v>227</v>
          </cell>
          <cell r="C32">
            <v>0</v>
          </cell>
          <cell r="D32">
            <v>5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232</v>
          </cell>
        </row>
        <row r="33">
          <cell r="A33" t="str">
            <v>Змеиногорский район</v>
          </cell>
          <cell r="B33">
            <v>16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16</v>
          </cell>
        </row>
        <row r="34">
          <cell r="A34" t="str">
            <v>Зональный район</v>
          </cell>
          <cell r="B34">
            <v>73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73</v>
          </cell>
        </row>
        <row r="35">
          <cell r="A35" t="str">
            <v>КАКАЯ ТО РЕСПУБЛИКА</v>
          </cell>
          <cell r="B35">
            <v>95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95</v>
          </cell>
        </row>
        <row r="36">
          <cell r="A36" t="str">
            <v>Калманский район</v>
          </cell>
          <cell r="B36">
            <v>431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431</v>
          </cell>
        </row>
        <row r="37">
          <cell r="A37" t="str">
            <v>Ключевский район</v>
          </cell>
          <cell r="B37">
            <v>44</v>
          </cell>
          <cell r="C37">
            <v>1</v>
          </cell>
          <cell r="D37">
            <v>0</v>
          </cell>
          <cell r="E37">
            <v>12</v>
          </cell>
          <cell r="F37">
            <v>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58</v>
          </cell>
        </row>
        <row r="38">
          <cell r="A38" t="str">
            <v>Комитет по финансам, налоговой и кредитной политике Администрации Алтайского района Алтайского края</v>
          </cell>
          <cell r="B38">
            <v>1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1</v>
          </cell>
        </row>
        <row r="39">
          <cell r="A39" t="str">
            <v>Косихинский район</v>
          </cell>
          <cell r="B39">
            <v>16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16</v>
          </cell>
        </row>
        <row r="40">
          <cell r="A40" t="str">
            <v>Красногорский район</v>
          </cell>
          <cell r="B40">
            <v>149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149</v>
          </cell>
        </row>
        <row r="41">
          <cell r="A41" t="str">
            <v>Краснощековский район</v>
          </cell>
          <cell r="B41">
            <v>52</v>
          </cell>
          <cell r="C41">
            <v>0</v>
          </cell>
          <cell r="D41">
            <v>0</v>
          </cell>
          <cell r="E41">
            <v>1</v>
          </cell>
          <cell r="F41">
            <v>6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59</v>
          </cell>
        </row>
        <row r="42">
          <cell r="A42" t="str">
            <v>Крутихинский район</v>
          </cell>
          <cell r="B42">
            <v>50</v>
          </cell>
          <cell r="C42">
            <v>0</v>
          </cell>
          <cell r="D42">
            <v>0</v>
          </cell>
          <cell r="E42">
            <v>1</v>
          </cell>
          <cell r="F42">
            <v>3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54</v>
          </cell>
        </row>
        <row r="43">
          <cell r="A43" t="str">
            <v>Кулундинский район</v>
          </cell>
          <cell r="B43">
            <v>125</v>
          </cell>
          <cell r="C43">
            <v>0</v>
          </cell>
          <cell r="D43">
            <v>0</v>
          </cell>
          <cell r="E43">
            <v>4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129</v>
          </cell>
        </row>
        <row r="44">
          <cell r="A44" t="str">
            <v>Курьинский район</v>
          </cell>
          <cell r="B44">
            <v>93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93</v>
          </cell>
        </row>
        <row r="45">
          <cell r="A45" t="str">
            <v>Кытмановский район</v>
          </cell>
          <cell r="B45">
            <v>69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69</v>
          </cell>
        </row>
        <row r="46">
          <cell r="A46" t="str">
            <v>Локтевский район</v>
          </cell>
          <cell r="B46">
            <v>74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74</v>
          </cell>
        </row>
        <row r="47">
          <cell r="A47" t="str">
            <v>Мамонтовский район</v>
          </cell>
          <cell r="B47">
            <v>87</v>
          </cell>
          <cell r="C47">
            <v>0</v>
          </cell>
          <cell r="D47">
            <v>44</v>
          </cell>
          <cell r="E47">
            <v>6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137</v>
          </cell>
        </row>
        <row r="48">
          <cell r="A48" t="str">
            <v>Михайловский район</v>
          </cell>
          <cell r="B48">
            <v>121</v>
          </cell>
          <cell r="C48">
            <v>24</v>
          </cell>
          <cell r="D48">
            <v>3</v>
          </cell>
          <cell r="E48">
            <v>5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2</v>
          </cell>
          <cell r="K48">
            <v>0</v>
          </cell>
          <cell r="L48">
            <v>11</v>
          </cell>
          <cell r="M48">
            <v>0</v>
          </cell>
          <cell r="N48">
            <v>166</v>
          </cell>
        </row>
        <row r="49">
          <cell r="A49" t="str">
            <v>МФЦ</v>
          </cell>
          <cell r="B49">
            <v>0</v>
          </cell>
          <cell r="C49">
            <v>919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2</v>
          </cell>
          <cell r="J49">
            <v>0</v>
          </cell>
          <cell r="K49">
            <v>172</v>
          </cell>
          <cell r="L49">
            <v>0</v>
          </cell>
          <cell r="M49">
            <v>4</v>
          </cell>
          <cell r="N49">
            <v>1097</v>
          </cell>
        </row>
        <row r="50">
          <cell r="A50" t="str">
            <v>Немецкий национальный район</v>
          </cell>
          <cell r="B50">
            <v>82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82</v>
          </cell>
        </row>
        <row r="51">
          <cell r="A51" t="str">
            <v>Новичихинский район</v>
          </cell>
          <cell r="B51">
            <v>63</v>
          </cell>
          <cell r="C51">
            <v>0</v>
          </cell>
          <cell r="D51">
            <v>0</v>
          </cell>
          <cell r="E51">
            <v>0</v>
          </cell>
          <cell r="F51">
            <v>5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68</v>
          </cell>
        </row>
        <row r="52">
          <cell r="A52" t="str">
            <v>Павловский район</v>
          </cell>
          <cell r="B52">
            <v>425</v>
          </cell>
          <cell r="C52">
            <v>0</v>
          </cell>
          <cell r="D52">
            <v>6</v>
          </cell>
          <cell r="E52">
            <v>14</v>
          </cell>
          <cell r="F52">
            <v>55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1</v>
          </cell>
          <cell r="M52">
            <v>0</v>
          </cell>
          <cell r="N52">
            <v>501</v>
          </cell>
        </row>
        <row r="53">
          <cell r="A53" t="str">
            <v>Панкрушихинский район</v>
          </cell>
          <cell r="B53">
            <v>6</v>
          </cell>
          <cell r="C53">
            <v>0</v>
          </cell>
          <cell r="D53">
            <v>24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30</v>
          </cell>
        </row>
        <row r="54">
          <cell r="A54" t="str">
            <v>Первомайский район</v>
          </cell>
          <cell r="B54">
            <v>223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223</v>
          </cell>
        </row>
        <row r="55">
          <cell r="A55" t="str">
            <v>Петропавловский район</v>
          </cell>
          <cell r="B55">
            <v>1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1</v>
          </cell>
        </row>
        <row r="56">
          <cell r="A56" t="str">
            <v>Поспелихинский район</v>
          </cell>
          <cell r="B56">
            <v>284</v>
          </cell>
          <cell r="C56">
            <v>0</v>
          </cell>
          <cell r="D56">
            <v>7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291</v>
          </cell>
        </row>
        <row r="57">
          <cell r="A57" t="str">
            <v>Ребрихинский район</v>
          </cell>
          <cell r="B57">
            <v>24</v>
          </cell>
          <cell r="C57">
            <v>0</v>
          </cell>
          <cell r="D57">
            <v>1</v>
          </cell>
          <cell r="E57">
            <v>0</v>
          </cell>
          <cell r="F57">
            <v>13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38</v>
          </cell>
        </row>
        <row r="58">
          <cell r="A58" t="str">
            <v>Родинский район</v>
          </cell>
          <cell r="B58">
            <v>88</v>
          </cell>
          <cell r="C58">
            <v>0</v>
          </cell>
          <cell r="D58">
            <v>29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117</v>
          </cell>
        </row>
        <row r="59">
          <cell r="A59" t="str">
            <v>Романовский район</v>
          </cell>
          <cell r="B59">
            <v>80</v>
          </cell>
          <cell r="C59">
            <v>0</v>
          </cell>
          <cell r="D59">
            <v>0</v>
          </cell>
          <cell r="E59">
            <v>9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89</v>
          </cell>
        </row>
        <row r="60">
          <cell r="A60" t="str">
            <v>Рубцовский район</v>
          </cell>
          <cell r="B60">
            <v>30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30</v>
          </cell>
        </row>
        <row r="61">
          <cell r="A61" t="str">
            <v>Смоленский район</v>
          </cell>
          <cell r="B61">
            <v>282</v>
          </cell>
          <cell r="C61">
            <v>0</v>
          </cell>
          <cell r="D61">
            <v>0</v>
          </cell>
          <cell r="E61">
            <v>4</v>
          </cell>
          <cell r="F61">
            <v>1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287</v>
          </cell>
        </row>
        <row r="62">
          <cell r="A62" t="str">
            <v>Советский район</v>
          </cell>
          <cell r="B62">
            <v>0</v>
          </cell>
          <cell r="C62">
            <v>0</v>
          </cell>
          <cell r="D62">
            <v>10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10</v>
          </cell>
        </row>
        <row r="63">
          <cell r="A63" t="str">
            <v>Солонешенский район</v>
          </cell>
          <cell r="B63">
            <v>71</v>
          </cell>
          <cell r="C63">
            <v>0</v>
          </cell>
          <cell r="D63">
            <v>0</v>
          </cell>
          <cell r="E63">
            <v>2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73</v>
          </cell>
        </row>
        <row r="64">
          <cell r="A64" t="str">
            <v>Солтонский район</v>
          </cell>
          <cell r="B64">
            <v>75</v>
          </cell>
          <cell r="C64">
            <v>0</v>
          </cell>
          <cell r="D64">
            <v>0</v>
          </cell>
          <cell r="E64">
            <v>2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77</v>
          </cell>
        </row>
        <row r="65">
          <cell r="A65" t="str">
            <v>Табунский район</v>
          </cell>
          <cell r="B65">
            <v>57</v>
          </cell>
          <cell r="C65">
            <v>0</v>
          </cell>
          <cell r="D65">
            <v>6</v>
          </cell>
          <cell r="E65">
            <v>2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65</v>
          </cell>
        </row>
        <row r="66">
          <cell r="A66" t="str">
            <v>Тальменский район</v>
          </cell>
          <cell r="B66">
            <v>119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119</v>
          </cell>
        </row>
        <row r="67">
          <cell r="A67" t="str">
            <v>Тогульский район</v>
          </cell>
          <cell r="B67">
            <v>15</v>
          </cell>
          <cell r="C67">
            <v>0</v>
          </cell>
          <cell r="D67">
            <v>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16</v>
          </cell>
        </row>
        <row r="68">
          <cell r="A68" t="str">
            <v>Топчихинский район</v>
          </cell>
          <cell r="B68">
            <v>198</v>
          </cell>
          <cell r="C68">
            <v>3</v>
          </cell>
          <cell r="D68">
            <v>4</v>
          </cell>
          <cell r="E68">
            <v>14</v>
          </cell>
          <cell r="F68">
            <v>1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2</v>
          </cell>
          <cell r="L68">
            <v>0</v>
          </cell>
          <cell r="M68">
            <v>0</v>
          </cell>
          <cell r="N68">
            <v>222</v>
          </cell>
        </row>
        <row r="69">
          <cell r="A69" t="str">
            <v>Третьяковский район</v>
          </cell>
          <cell r="B69">
            <v>44</v>
          </cell>
          <cell r="C69">
            <v>0</v>
          </cell>
          <cell r="D69">
            <v>0</v>
          </cell>
          <cell r="E69">
            <v>5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49</v>
          </cell>
        </row>
        <row r="70">
          <cell r="A70" t="str">
            <v>Троицкий район</v>
          </cell>
          <cell r="B70">
            <v>98</v>
          </cell>
          <cell r="C70">
            <v>0</v>
          </cell>
          <cell r="D70">
            <v>0</v>
          </cell>
          <cell r="E70">
            <v>0</v>
          </cell>
          <cell r="F70">
            <v>10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108</v>
          </cell>
        </row>
        <row r="71">
          <cell r="A71" t="str">
            <v>Тюменцевский район</v>
          </cell>
          <cell r="B71">
            <v>261</v>
          </cell>
          <cell r="C71">
            <v>0</v>
          </cell>
          <cell r="D71">
            <v>1</v>
          </cell>
          <cell r="E71">
            <v>0</v>
          </cell>
          <cell r="F71">
            <v>8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270</v>
          </cell>
        </row>
        <row r="72">
          <cell r="A72" t="str">
            <v>Угловский район</v>
          </cell>
          <cell r="B72">
            <v>190</v>
          </cell>
          <cell r="C72">
            <v>0</v>
          </cell>
          <cell r="D72">
            <v>0</v>
          </cell>
          <cell r="E72">
            <v>8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198</v>
          </cell>
        </row>
        <row r="73">
          <cell r="A73" t="str">
            <v>Управление предпринимательства</v>
          </cell>
          <cell r="B73">
            <v>1</v>
          </cell>
          <cell r="C73">
            <v>0</v>
          </cell>
          <cell r="D73">
            <v>0</v>
          </cell>
          <cell r="E73">
            <v>137</v>
          </cell>
          <cell r="F73">
            <v>0</v>
          </cell>
          <cell r="G73">
            <v>0</v>
          </cell>
          <cell r="H73">
            <v>2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140</v>
          </cell>
        </row>
        <row r="74">
          <cell r="A74" t="str">
            <v>Усть-Калманский район</v>
          </cell>
          <cell r="B74">
            <v>0</v>
          </cell>
          <cell r="C74">
            <v>0</v>
          </cell>
          <cell r="D74">
            <v>0</v>
          </cell>
          <cell r="E74">
            <v>6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6</v>
          </cell>
        </row>
        <row r="75">
          <cell r="A75" t="str">
            <v>Усть-Пристанский район</v>
          </cell>
          <cell r="B75">
            <v>34</v>
          </cell>
          <cell r="C75">
            <v>0</v>
          </cell>
          <cell r="D75">
            <v>0</v>
          </cell>
          <cell r="E75">
            <v>3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37</v>
          </cell>
        </row>
        <row r="76">
          <cell r="A76" t="str">
            <v>Хабарский район</v>
          </cell>
          <cell r="B76">
            <v>0</v>
          </cell>
          <cell r="C76">
            <v>0</v>
          </cell>
          <cell r="D76">
            <v>0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3</v>
          </cell>
        </row>
        <row r="77">
          <cell r="A77" t="str">
            <v>Чарышский район</v>
          </cell>
          <cell r="B77">
            <v>904</v>
          </cell>
          <cell r="C77">
            <v>0</v>
          </cell>
          <cell r="D77">
            <v>0</v>
          </cell>
          <cell r="E77">
            <v>0</v>
          </cell>
          <cell r="F77">
            <v>15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919</v>
          </cell>
        </row>
        <row r="78">
          <cell r="A78" t="str">
            <v>Шелаболихинский район</v>
          </cell>
          <cell r="B78">
            <v>63</v>
          </cell>
          <cell r="C78">
            <v>0</v>
          </cell>
          <cell r="D78">
            <v>4</v>
          </cell>
          <cell r="E78">
            <v>0</v>
          </cell>
          <cell r="F78">
            <v>5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72</v>
          </cell>
        </row>
        <row r="79">
          <cell r="A79" t="str">
            <v>Шипуновский район</v>
          </cell>
          <cell r="B79">
            <v>167</v>
          </cell>
          <cell r="C79">
            <v>0</v>
          </cell>
          <cell r="D79">
            <v>0</v>
          </cell>
          <cell r="E79">
            <v>6</v>
          </cell>
          <cell r="F79">
            <v>9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182</v>
          </cell>
        </row>
        <row r="80">
          <cell r="A80" t="str">
            <v>(пусто)</v>
          </cell>
        </row>
        <row r="81">
          <cell r="A81" t="str">
            <v>#Н/Д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2">
          <cell r="A82" t="str">
            <v>Общий итог</v>
          </cell>
          <cell r="B82">
            <v>15939</v>
          </cell>
          <cell r="C82">
            <v>3336</v>
          </cell>
          <cell r="D82">
            <v>1088</v>
          </cell>
          <cell r="E82">
            <v>550</v>
          </cell>
          <cell r="F82">
            <v>240</v>
          </cell>
          <cell r="G82">
            <v>16</v>
          </cell>
          <cell r="H82">
            <v>2</v>
          </cell>
          <cell r="I82">
            <v>2</v>
          </cell>
          <cell r="J82">
            <v>4</v>
          </cell>
          <cell r="K82">
            <v>174</v>
          </cell>
          <cell r="L82">
            <v>17</v>
          </cell>
          <cell r="M82">
            <v>4</v>
          </cell>
          <cell r="N82">
            <v>21372</v>
          </cell>
        </row>
      </sheetData>
      <sheetData sheetId="13" refreshError="1"/>
      <sheetData sheetId="14">
        <row r="3">
          <cell r="C3" t="str">
            <v>Значения</v>
          </cell>
        </row>
        <row r="4">
          <cell r="B4" t="str">
            <v>Названия строк</v>
          </cell>
          <cell r="C4" t="str">
            <v>Сумма по полю Росреестр</v>
          </cell>
          <cell r="D4" t="str">
            <v>Сумма по полю Пенсионный фонд РФ</v>
          </cell>
          <cell r="E4" t="str">
            <v>Сумма по полю МВД России</v>
          </cell>
          <cell r="F4" t="str">
            <v>Сумма по полю ФНС России</v>
          </cell>
          <cell r="G4" t="str">
            <v>Сумма по полю Внутрирегиональные</v>
          </cell>
          <cell r="H4" t="str">
            <v>Сумма по полю Роспотребнадзор</v>
          </cell>
          <cell r="I4" t="str">
            <v>Сумма по полю ФСС России</v>
          </cell>
          <cell r="J4" t="str">
            <v>Итого</v>
          </cell>
        </row>
        <row r="5">
          <cell r="B5">
            <v>0</v>
          </cell>
          <cell r="C5">
            <v>13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13</v>
          </cell>
        </row>
        <row r="6">
          <cell r="B6" t="str">
            <v>Алейский район</v>
          </cell>
          <cell r="C6">
            <v>56</v>
          </cell>
          <cell r="D6">
            <v>0</v>
          </cell>
          <cell r="E6">
            <v>0</v>
          </cell>
          <cell r="F6">
            <v>6</v>
          </cell>
          <cell r="G6">
            <v>2</v>
          </cell>
          <cell r="H6">
            <v>0</v>
          </cell>
          <cell r="I6">
            <v>0</v>
          </cell>
          <cell r="J6">
            <v>64</v>
          </cell>
        </row>
        <row r="7">
          <cell r="B7" t="str">
            <v>Алтайский район</v>
          </cell>
          <cell r="C7">
            <v>112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112</v>
          </cell>
        </row>
        <row r="8">
          <cell r="B8" t="str">
            <v>Баевский район</v>
          </cell>
          <cell r="C8">
            <v>36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36</v>
          </cell>
        </row>
        <row r="9">
          <cell r="B9" t="str">
            <v>Бийский район</v>
          </cell>
          <cell r="C9">
            <v>3206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3206</v>
          </cell>
        </row>
        <row r="10">
          <cell r="B10" t="str">
            <v>Благовещенский район</v>
          </cell>
          <cell r="C10">
            <v>28</v>
          </cell>
          <cell r="D10">
            <v>0</v>
          </cell>
          <cell r="E10">
            <v>0</v>
          </cell>
          <cell r="F10">
            <v>3</v>
          </cell>
          <cell r="G10">
            <v>22</v>
          </cell>
          <cell r="H10">
            <v>0</v>
          </cell>
          <cell r="I10">
            <v>0</v>
          </cell>
          <cell r="J10">
            <v>53</v>
          </cell>
        </row>
        <row r="11">
          <cell r="B11" t="str">
            <v>Быстроистокский район</v>
          </cell>
          <cell r="C11">
            <v>26</v>
          </cell>
          <cell r="D11">
            <v>0</v>
          </cell>
          <cell r="E11">
            <v>0</v>
          </cell>
          <cell r="F11">
            <v>6</v>
          </cell>
          <cell r="G11">
            <v>0</v>
          </cell>
          <cell r="H11">
            <v>0</v>
          </cell>
          <cell r="I11">
            <v>0</v>
          </cell>
          <cell r="J11">
            <v>32</v>
          </cell>
        </row>
        <row r="12">
          <cell r="B12" t="str">
            <v>Волчихинский район</v>
          </cell>
          <cell r="C12">
            <v>91</v>
          </cell>
          <cell r="D12">
            <v>0</v>
          </cell>
          <cell r="E12">
            <v>0</v>
          </cell>
          <cell r="F12">
            <v>1</v>
          </cell>
          <cell r="G12">
            <v>9</v>
          </cell>
          <cell r="H12">
            <v>0</v>
          </cell>
          <cell r="I12">
            <v>0</v>
          </cell>
          <cell r="J12">
            <v>101</v>
          </cell>
        </row>
        <row r="13">
          <cell r="B13" t="str">
            <v>г. Алейск</v>
          </cell>
          <cell r="C13">
            <v>294</v>
          </cell>
          <cell r="D13">
            <v>0</v>
          </cell>
          <cell r="E13">
            <v>0</v>
          </cell>
          <cell r="F13">
            <v>26</v>
          </cell>
          <cell r="G13">
            <v>0</v>
          </cell>
          <cell r="H13">
            <v>0</v>
          </cell>
          <cell r="I13">
            <v>1</v>
          </cell>
          <cell r="J13">
            <v>321</v>
          </cell>
        </row>
        <row r="14">
          <cell r="B14" t="str">
            <v>г. Барнаул</v>
          </cell>
          <cell r="C14">
            <v>7775</v>
          </cell>
          <cell r="D14">
            <v>15</v>
          </cell>
          <cell r="E14">
            <v>12</v>
          </cell>
          <cell r="F14">
            <v>105</v>
          </cell>
          <cell r="G14">
            <v>27</v>
          </cell>
          <cell r="H14">
            <v>0</v>
          </cell>
          <cell r="I14">
            <v>2</v>
          </cell>
          <cell r="J14">
            <v>7936</v>
          </cell>
        </row>
        <row r="15">
          <cell r="B15" t="str">
            <v>г. Белокуриха</v>
          </cell>
          <cell r="C15">
            <v>194</v>
          </cell>
          <cell r="D15">
            <v>0</v>
          </cell>
          <cell r="E15">
            <v>0</v>
          </cell>
          <cell r="F15">
            <v>14</v>
          </cell>
          <cell r="G15">
            <v>0</v>
          </cell>
          <cell r="H15">
            <v>0</v>
          </cell>
          <cell r="I15">
            <v>0</v>
          </cell>
          <cell r="J15">
            <v>208</v>
          </cell>
        </row>
        <row r="16">
          <cell r="B16" t="str">
            <v>г. Бийск</v>
          </cell>
          <cell r="C16">
            <v>4286</v>
          </cell>
          <cell r="D16">
            <v>2557</v>
          </cell>
          <cell r="E16">
            <v>74</v>
          </cell>
          <cell r="F16">
            <v>18</v>
          </cell>
          <cell r="G16">
            <v>6</v>
          </cell>
          <cell r="H16">
            <v>0</v>
          </cell>
          <cell r="I16">
            <v>0</v>
          </cell>
          <cell r="J16">
            <v>6941</v>
          </cell>
        </row>
        <row r="17">
          <cell r="B17" t="str">
            <v>г. Заринск</v>
          </cell>
          <cell r="C17">
            <v>90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90</v>
          </cell>
        </row>
        <row r="18">
          <cell r="B18" t="str">
            <v>г. Камень-на-Оби</v>
          </cell>
          <cell r="C18">
            <v>551</v>
          </cell>
          <cell r="D18">
            <v>0</v>
          </cell>
          <cell r="E18">
            <v>7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558</v>
          </cell>
        </row>
        <row r="19">
          <cell r="B19" t="str">
            <v>г. Новоалтайск</v>
          </cell>
          <cell r="C19">
            <v>445</v>
          </cell>
          <cell r="D19">
            <v>3</v>
          </cell>
          <cell r="E19">
            <v>1</v>
          </cell>
          <cell r="F19">
            <v>23</v>
          </cell>
          <cell r="G19">
            <v>78</v>
          </cell>
          <cell r="H19">
            <v>0</v>
          </cell>
          <cell r="I19">
            <v>0</v>
          </cell>
          <cell r="J19">
            <v>550</v>
          </cell>
        </row>
        <row r="20">
          <cell r="B20" t="str">
            <v>г. Рубцовск</v>
          </cell>
          <cell r="C20">
            <v>843</v>
          </cell>
          <cell r="D20">
            <v>1</v>
          </cell>
          <cell r="E20">
            <v>0</v>
          </cell>
          <cell r="F20">
            <v>3</v>
          </cell>
          <cell r="G20">
            <v>3</v>
          </cell>
          <cell r="H20">
            <v>0</v>
          </cell>
          <cell r="I20">
            <v>0</v>
          </cell>
          <cell r="J20">
            <v>850</v>
          </cell>
        </row>
        <row r="21">
          <cell r="B21" t="str">
            <v>г. Славгород</v>
          </cell>
          <cell r="C21">
            <v>372</v>
          </cell>
          <cell r="D21">
            <v>1</v>
          </cell>
          <cell r="E21">
            <v>15</v>
          </cell>
          <cell r="F21">
            <v>27</v>
          </cell>
          <cell r="G21">
            <v>3</v>
          </cell>
          <cell r="H21">
            <v>0</v>
          </cell>
          <cell r="I21">
            <v>0</v>
          </cell>
          <cell r="J21">
            <v>418</v>
          </cell>
        </row>
        <row r="22">
          <cell r="B22" t="str">
            <v>г. Яровое</v>
          </cell>
          <cell r="C22">
            <v>157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157</v>
          </cell>
        </row>
        <row r="23">
          <cell r="B23" t="str">
            <v>Главалтайимущество</v>
          </cell>
          <cell r="C23">
            <v>1413</v>
          </cell>
          <cell r="D23">
            <v>0</v>
          </cell>
          <cell r="E23">
            <v>0</v>
          </cell>
          <cell r="F23">
            <v>51</v>
          </cell>
          <cell r="G23">
            <v>30</v>
          </cell>
          <cell r="H23">
            <v>0</v>
          </cell>
          <cell r="I23">
            <v>0</v>
          </cell>
          <cell r="J23">
            <v>1494</v>
          </cell>
        </row>
        <row r="24">
          <cell r="B24" t="str">
            <v>главное управление алтайского края по труду и социальной защите</v>
          </cell>
          <cell r="C24">
            <v>5</v>
          </cell>
          <cell r="D24">
            <v>0</v>
          </cell>
          <cell r="E24">
            <v>10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15</v>
          </cell>
        </row>
        <row r="25">
          <cell r="B25" t="str">
            <v>Главное управление природных ресурсов и экологии Алтайского края</v>
          </cell>
          <cell r="C25">
            <v>11</v>
          </cell>
          <cell r="D25">
            <v>0</v>
          </cell>
          <cell r="E25">
            <v>119</v>
          </cell>
          <cell r="F25">
            <v>13</v>
          </cell>
          <cell r="G25">
            <v>0</v>
          </cell>
          <cell r="H25">
            <v>0</v>
          </cell>
          <cell r="I25">
            <v>0</v>
          </cell>
          <cell r="J25">
            <v>143</v>
          </cell>
        </row>
        <row r="26">
          <cell r="B26" t="str">
            <v>ГУ Здравоохранения</v>
          </cell>
          <cell r="C26">
            <v>11</v>
          </cell>
          <cell r="D26">
            <v>0</v>
          </cell>
          <cell r="E26">
            <v>0</v>
          </cell>
          <cell r="F26">
            <v>23</v>
          </cell>
          <cell r="G26">
            <v>0</v>
          </cell>
          <cell r="H26">
            <v>0</v>
          </cell>
          <cell r="I26">
            <v>0</v>
          </cell>
          <cell r="J26">
            <v>34</v>
          </cell>
        </row>
        <row r="27">
          <cell r="B27" t="str">
            <v>ГУ Образование</v>
          </cell>
          <cell r="C27">
            <v>9</v>
          </cell>
          <cell r="D27">
            <v>0</v>
          </cell>
          <cell r="E27">
            <v>0</v>
          </cell>
          <cell r="F27">
            <v>76</v>
          </cell>
          <cell r="G27">
            <v>17</v>
          </cell>
          <cell r="H27">
            <v>0</v>
          </cell>
          <cell r="I27">
            <v>0</v>
          </cell>
          <cell r="J27">
            <v>102</v>
          </cell>
        </row>
        <row r="28">
          <cell r="B28" t="str">
            <v>Егорьевский район</v>
          </cell>
          <cell r="C28">
            <v>146</v>
          </cell>
          <cell r="D28">
            <v>0</v>
          </cell>
          <cell r="E28">
            <v>0</v>
          </cell>
          <cell r="F28">
            <v>4</v>
          </cell>
          <cell r="G28">
            <v>0</v>
          </cell>
          <cell r="H28">
            <v>0</v>
          </cell>
          <cell r="I28">
            <v>0</v>
          </cell>
          <cell r="J28">
            <v>150</v>
          </cell>
        </row>
        <row r="29">
          <cell r="B29" t="str">
            <v>Завьяловский район</v>
          </cell>
          <cell r="C29">
            <v>35</v>
          </cell>
          <cell r="D29">
            <v>0</v>
          </cell>
          <cell r="E29">
            <v>0</v>
          </cell>
          <cell r="F29">
            <v>0</v>
          </cell>
          <cell r="G29">
            <v>9</v>
          </cell>
          <cell r="H29">
            <v>0</v>
          </cell>
          <cell r="I29">
            <v>0</v>
          </cell>
          <cell r="J29">
            <v>44</v>
          </cell>
        </row>
        <row r="30">
          <cell r="B30" t="str">
            <v>Залесовский район</v>
          </cell>
          <cell r="C30">
            <v>32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32</v>
          </cell>
        </row>
        <row r="31">
          <cell r="B31" t="str">
            <v>Заринский район</v>
          </cell>
          <cell r="C31">
            <v>71</v>
          </cell>
          <cell r="D31">
            <v>0</v>
          </cell>
          <cell r="E31">
            <v>0</v>
          </cell>
          <cell r="F31">
            <v>0</v>
          </cell>
          <cell r="G31">
            <v>6</v>
          </cell>
          <cell r="H31">
            <v>0</v>
          </cell>
          <cell r="I31">
            <v>0</v>
          </cell>
          <cell r="J31">
            <v>77</v>
          </cell>
        </row>
        <row r="32">
          <cell r="B32" t="str">
            <v>ЗАТО Сибирский</v>
          </cell>
          <cell r="C32">
            <v>185</v>
          </cell>
          <cell r="D32">
            <v>5</v>
          </cell>
          <cell r="E32">
            <v>18</v>
          </cell>
          <cell r="F32">
            <v>3</v>
          </cell>
          <cell r="G32">
            <v>0</v>
          </cell>
          <cell r="H32">
            <v>0</v>
          </cell>
          <cell r="I32">
            <v>0</v>
          </cell>
          <cell r="J32">
            <v>211</v>
          </cell>
        </row>
        <row r="33">
          <cell r="B33" t="str">
            <v>Зональный район</v>
          </cell>
          <cell r="C33">
            <v>603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603</v>
          </cell>
        </row>
        <row r="34">
          <cell r="B34" t="str">
            <v>КАКАЯ ТО РЕСПУБЛИКА</v>
          </cell>
          <cell r="C34">
            <v>217</v>
          </cell>
          <cell r="D34">
            <v>0</v>
          </cell>
          <cell r="E34">
            <v>1</v>
          </cell>
          <cell r="F34">
            <v>3</v>
          </cell>
          <cell r="G34">
            <v>0</v>
          </cell>
          <cell r="H34">
            <v>0</v>
          </cell>
          <cell r="I34">
            <v>0</v>
          </cell>
          <cell r="J34">
            <v>221</v>
          </cell>
        </row>
        <row r="35">
          <cell r="B35" t="str">
            <v>Калманский район</v>
          </cell>
          <cell r="C35">
            <v>244</v>
          </cell>
          <cell r="D35">
            <v>0</v>
          </cell>
          <cell r="E35">
            <v>1</v>
          </cell>
          <cell r="F35">
            <v>4</v>
          </cell>
          <cell r="G35">
            <v>0</v>
          </cell>
          <cell r="H35">
            <v>0</v>
          </cell>
          <cell r="I35">
            <v>0</v>
          </cell>
          <cell r="J35">
            <v>249</v>
          </cell>
        </row>
        <row r="36">
          <cell r="B36" t="str">
            <v>Каменский район</v>
          </cell>
          <cell r="C36">
            <v>22</v>
          </cell>
          <cell r="D36">
            <v>1</v>
          </cell>
          <cell r="E36">
            <v>0</v>
          </cell>
          <cell r="F36">
            <v>1</v>
          </cell>
          <cell r="G36">
            <v>0</v>
          </cell>
          <cell r="H36">
            <v>0</v>
          </cell>
          <cell r="I36">
            <v>0</v>
          </cell>
          <cell r="J36">
            <v>24</v>
          </cell>
        </row>
        <row r="37">
          <cell r="B37" t="str">
            <v>Ключевский район</v>
          </cell>
          <cell r="C37">
            <v>58</v>
          </cell>
          <cell r="D37">
            <v>0</v>
          </cell>
          <cell r="E37">
            <v>0</v>
          </cell>
          <cell r="F37">
            <v>9</v>
          </cell>
          <cell r="G37">
            <v>22</v>
          </cell>
          <cell r="H37">
            <v>0</v>
          </cell>
          <cell r="I37">
            <v>0</v>
          </cell>
          <cell r="J37">
            <v>89</v>
          </cell>
        </row>
        <row r="38">
          <cell r="B38" t="str">
            <v>Косихинский район</v>
          </cell>
          <cell r="C38">
            <v>101</v>
          </cell>
          <cell r="D38">
            <v>0</v>
          </cell>
          <cell r="E38">
            <v>25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126</v>
          </cell>
        </row>
        <row r="39">
          <cell r="B39" t="str">
            <v>Красногорский район</v>
          </cell>
          <cell r="C39">
            <v>2608</v>
          </cell>
          <cell r="D39">
            <v>0</v>
          </cell>
          <cell r="E39">
            <v>0</v>
          </cell>
          <cell r="F39">
            <v>3</v>
          </cell>
          <cell r="G39">
            <v>3</v>
          </cell>
          <cell r="H39">
            <v>0</v>
          </cell>
          <cell r="I39">
            <v>0</v>
          </cell>
          <cell r="J39">
            <v>2614</v>
          </cell>
        </row>
        <row r="40">
          <cell r="B40" t="str">
            <v>Краснощековский район</v>
          </cell>
          <cell r="C40">
            <v>1326</v>
          </cell>
          <cell r="D40">
            <v>0</v>
          </cell>
          <cell r="E40">
            <v>0</v>
          </cell>
          <cell r="F40">
            <v>0</v>
          </cell>
          <cell r="G40">
            <v>13</v>
          </cell>
          <cell r="H40">
            <v>0</v>
          </cell>
          <cell r="I40">
            <v>0</v>
          </cell>
          <cell r="J40">
            <v>1339</v>
          </cell>
        </row>
        <row r="41">
          <cell r="B41" t="str">
            <v>Крутихинский район</v>
          </cell>
          <cell r="C41">
            <v>48</v>
          </cell>
          <cell r="D41">
            <v>0</v>
          </cell>
          <cell r="E41">
            <v>0</v>
          </cell>
          <cell r="F41">
            <v>7</v>
          </cell>
          <cell r="G41">
            <v>1</v>
          </cell>
          <cell r="H41">
            <v>0</v>
          </cell>
          <cell r="I41">
            <v>0</v>
          </cell>
          <cell r="J41">
            <v>56</v>
          </cell>
        </row>
        <row r="42">
          <cell r="B42" t="str">
            <v>Кулундинский район</v>
          </cell>
          <cell r="C42">
            <v>140</v>
          </cell>
          <cell r="D42">
            <v>1</v>
          </cell>
          <cell r="E42">
            <v>0</v>
          </cell>
          <cell r="F42">
            <v>7</v>
          </cell>
          <cell r="G42">
            <v>3</v>
          </cell>
          <cell r="H42">
            <v>0</v>
          </cell>
          <cell r="I42">
            <v>0</v>
          </cell>
          <cell r="J42">
            <v>151</v>
          </cell>
        </row>
        <row r="43">
          <cell r="B43" t="str">
            <v>Курьинский район</v>
          </cell>
          <cell r="C43">
            <v>300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300</v>
          </cell>
        </row>
        <row r="44">
          <cell r="B44" t="str">
            <v>Кытмановский район</v>
          </cell>
          <cell r="C44">
            <v>28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28</v>
          </cell>
        </row>
        <row r="45">
          <cell r="B45" t="str">
            <v>Локтевский район</v>
          </cell>
          <cell r="C45">
            <v>48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48</v>
          </cell>
        </row>
        <row r="46">
          <cell r="B46" t="str">
            <v>Мамонтовский район</v>
          </cell>
          <cell r="C46">
            <v>76</v>
          </cell>
          <cell r="D46">
            <v>0</v>
          </cell>
          <cell r="E46">
            <v>13</v>
          </cell>
          <cell r="F46">
            <v>9</v>
          </cell>
          <cell r="G46">
            <v>0</v>
          </cell>
          <cell r="H46">
            <v>0</v>
          </cell>
          <cell r="I46">
            <v>0</v>
          </cell>
          <cell r="J46">
            <v>98</v>
          </cell>
        </row>
        <row r="47">
          <cell r="B47" t="str">
            <v>Михайловский район</v>
          </cell>
          <cell r="C47">
            <v>83</v>
          </cell>
          <cell r="D47">
            <v>24</v>
          </cell>
          <cell r="E47">
            <v>3</v>
          </cell>
          <cell r="F47">
            <v>5</v>
          </cell>
          <cell r="G47">
            <v>0</v>
          </cell>
          <cell r="H47">
            <v>0</v>
          </cell>
          <cell r="I47">
            <v>0</v>
          </cell>
          <cell r="J47">
            <v>115</v>
          </cell>
        </row>
        <row r="48">
          <cell r="B48" t="str">
            <v>МФЦ</v>
          </cell>
          <cell r="C48">
            <v>0</v>
          </cell>
          <cell r="D48">
            <v>921</v>
          </cell>
          <cell r="E48">
            <v>0</v>
          </cell>
          <cell r="F48">
            <v>0</v>
          </cell>
          <cell r="G48">
            <v>3</v>
          </cell>
          <cell r="H48">
            <v>0</v>
          </cell>
          <cell r="I48">
            <v>0</v>
          </cell>
          <cell r="J48">
            <v>924</v>
          </cell>
        </row>
        <row r="49">
          <cell r="B49" t="str">
            <v>Немецкий национальный район</v>
          </cell>
          <cell r="C49">
            <v>61</v>
          </cell>
          <cell r="D49">
            <v>0</v>
          </cell>
          <cell r="E49">
            <v>0</v>
          </cell>
          <cell r="F49">
            <v>0</v>
          </cell>
          <cell r="G49">
            <v>27</v>
          </cell>
          <cell r="H49">
            <v>0</v>
          </cell>
          <cell r="I49">
            <v>0</v>
          </cell>
          <cell r="J49">
            <v>88</v>
          </cell>
        </row>
        <row r="50">
          <cell r="B50" t="str">
            <v>Новичихинский район</v>
          </cell>
          <cell r="C50">
            <v>121</v>
          </cell>
          <cell r="D50">
            <v>0</v>
          </cell>
          <cell r="E50">
            <v>0</v>
          </cell>
          <cell r="F50">
            <v>0</v>
          </cell>
          <cell r="G50">
            <v>7</v>
          </cell>
          <cell r="H50">
            <v>0</v>
          </cell>
          <cell r="I50">
            <v>0</v>
          </cell>
          <cell r="J50">
            <v>128</v>
          </cell>
        </row>
        <row r="51">
          <cell r="B51" t="str">
            <v>ОЭПАК</v>
          </cell>
          <cell r="C51">
            <v>0</v>
          </cell>
          <cell r="D51">
            <v>4</v>
          </cell>
          <cell r="E51">
            <v>1</v>
          </cell>
          <cell r="F51">
            <v>1</v>
          </cell>
          <cell r="G51">
            <v>3</v>
          </cell>
          <cell r="H51">
            <v>3</v>
          </cell>
          <cell r="I51">
            <v>0</v>
          </cell>
          <cell r="J51">
            <v>12</v>
          </cell>
        </row>
        <row r="52">
          <cell r="B52" t="str">
            <v>Павловский район</v>
          </cell>
          <cell r="C52">
            <v>402</v>
          </cell>
          <cell r="D52">
            <v>0</v>
          </cell>
          <cell r="E52">
            <v>3</v>
          </cell>
          <cell r="F52">
            <v>9</v>
          </cell>
          <cell r="G52">
            <v>27</v>
          </cell>
          <cell r="H52">
            <v>0</v>
          </cell>
          <cell r="I52">
            <v>0</v>
          </cell>
          <cell r="J52">
            <v>441</v>
          </cell>
        </row>
        <row r="53">
          <cell r="B53" t="str">
            <v>Панкрушихинский район</v>
          </cell>
          <cell r="C53">
            <v>36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36</v>
          </cell>
        </row>
        <row r="54">
          <cell r="B54" t="str">
            <v>Первомайский район</v>
          </cell>
          <cell r="C54">
            <v>405</v>
          </cell>
          <cell r="D54">
            <v>0</v>
          </cell>
          <cell r="E54">
            <v>0</v>
          </cell>
          <cell r="F54">
            <v>2</v>
          </cell>
          <cell r="G54">
            <v>0</v>
          </cell>
          <cell r="H54">
            <v>0</v>
          </cell>
          <cell r="I54">
            <v>0</v>
          </cell>
          <cell r="J54">
            <v>407</v>
          </cell>
        </row>
        <row r="55">
          <cell r="B55" t="str">
            <v>Петропавловский район</v>
          </cell>
          <cell r="C55">
            <v>48</v>
          </cell>
          <cell r="D55">
            <v>0</v>
          </cell>
          <cell r="E55">
            <v>0</v>
          </cell>
          <cell r="F55">
            <v>1</v>
          </cell>
          <cell r="G55">
            <v>0</v>
          </cell>
          <cell r="H55">
            <v>0</v>
          </cell>
          <cell r="I55">
            <v>0</v>
          </cell>
          <cell r="J55">
            <v>49</v>
          </cell>
        </row>
        <row r="56">
          <cell r="B56" t="str">
            <v>Поспелихинский район</v>
          </cell>
          <cell r="C56">
            <v>136</v>
          </cell>
          <cell r="D56">
            <v>0</v>
          </cell>
          <cell r="E56">
            <v>3</v>
          </cell>
          <cell r="F56">
            <v>1</v>
          </cell>
          <cell r="G56">
            <v>8</v>
          </cell>
          <cell r="H56">
            <v>0</v>
          </cell>
          <cell r="I56">
            <v>0</v>
          </cell>
          <cell r="J56">
            <v>148</v>
          </cell>
        </row>
        <row r="57">
          <cell r="B57" t="str">
            <v>Ребрихинский район</v>
          </cell>
          <cell r="C57">
            <v>77</v>
          </cell>
          <cell r="D57">
            <v>0</v>
          </cell>
          <cell r="E57">
            <v>2</v>
          </cell>
          <cell r="F57">
            <v>0</v>
          </cell>
          <cell r="G57">
            <v>4</v>
          </cell>
          <cell r="H57">
            <v>0</v>
          </cell>
          <cell r="I57">
            <v>0</v>
          </cell>
          <cell r="J57">
            <v>83</v>
          </cell>
        </row>
        <row r="58">
          <cell r="B58" t="str">
            <v>Родинский район</v>
          </cell>
          <cell r="C58">
            <v>15</v>
          </cell>
          <cell r="D58">
            <v>0</v>
          </cell>
          <cell r="E58">
            <v>5</v>
          </cell>
          <cell r="F58">
            <v>10</v>
          </cell>
          <cell r="G58">
            <v>0</v>
          </cell>
          <cell r="H58">
            <v>0</v>
          </cell>
          <cell r="I58">
            <v>0</v>
          </cell>
          <cell r="J58">
            <v>30</v>
          </cell>
        </row>
        <row r="59">
          <cell r="B59" t="str">
            <v>Романовский район</v>
          </cell>
          <cell r="C59">
            <v>121</v>
          </cell>
          <cell r="D59">
            <v>0</v>
          </cell>
          <cell r="E59">
            <v>0</v>
          </cell>
          <cell r="F59">
            <v>13</v>
          </cell>
          <cell r="G59">
            <v>2</v>
          </cell>
          <cell r="H59">
            <v>0</v>
          </cell>
          <cell r="I59">
            <v>0</v>
          </cell>
          <cell r="J59">
            <v>136</v>
          </cell>
        </row>
        <row r="60">
          <cell r="B60" t="str">
            <v>Рубцовский район</v>
          </cell>
          <cell r="C60">
            <v>23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23</v>
          </cell>
        </row>
        <row r="61">
          <cell r="B61" t="str">
            <v>Смоленский район</v>
          </cell>
          <cell r="C61">
            <v>425</v>
          </cell>
          <cell r="D61">
            <v>0</v>
          </cell>
          <cell r="E61">
            <v>0</v>
          </cell>
          <cell r="F61">
            <v>2</v>
          </cell>
          <cell r="G61">
            <v>4</v>
          </cell>
          <cell r="H61">
            <v>0</v>
          </cell>
          <cell r="I61">
            <v>0</v>
          </cell>
          <cell r="J61">
            <v>431</v>
          </cell>
        </row>
        <row r="62">
          <cell r="B62" t="str">
            <v>Советский район</v>
          </cell>
          <cell r="C62">
            <v>2515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2515</v>
          </cell>
        </row>
        <row r="63">
          <cell r="B63" t="str">
            <v>Солонешенский район</v>
          </cell>
          <cell r="C63">
            <v>318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318</v>
          </cell>
        </row>
        <row r="64">
          <cell r="B64" t="str">
            <v>Солтонский район</v>
          </cell>
          <cell r="C64">
            <v>157</v>
          </cell>
          <cell r="D64">
            <v>0</v>
          </cell>
          <cell r="E64">
            <v>0</v>
          </cell>
          <cell r="F64">
            <v>1</v>
          </cell>
          <cell r="G64">
            <v>3</v>
          </cell>
          <cell r="H64">
            <v>0</v>
          </cell>
          <cell r="I64">
            <v>0</v>
          </cell>
          <cell r="J64">
            <v>161</v>
          </cell>
        </row>
        <row r="65">
          <cell r="B65" t="str">
            <v>Суетский район</v>
          </cell>
          <cell r="C65">
            <v>39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39</v>
          </cell>
        </row>
        <row r="66">
          <cell r="B66" t="str">
            <v>Табунский район</v>
          </cell>
          <cell r="C66">
            <v>45</v>
          </cell>
          <cell r="D66">
            <v>2</v>
          </cell>
          <cell r="E66">
            <v>3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50</v>
          </cell>
        </row>
        <row r="67">
          <cell r="B67" t="str">
            <v>Тальменский район</v>
          </cell>
          <cell r="C67">
            <v>162</v>
          </cell>
          <cell r="D67">
            <v>0</v>
          </cell>
          <cell r="E67">
            <v>0</v>
          </cell>
          <cell r="F67">
            <v>3</v>
          </cell>
          <cell r="G67">
            <v>0</v>
          </cell>
          <cell r="H67">
            <v>0</v>
          </cell>
          <cell r="I67">
            <v>0</v>
          </cell>
          <cell r="J67">
            <v>165</v>
          </cell>
        </row>
        <row r="68">
          <cell r="B68" t="str">
            <v>Тогульский район</v>
          </cell>
          <cell r="C68">
            <v>19</v>
          </cell>
          <cell r="D68">
            <v>0</v>
          </cell>
          <cell r="E68">
            <v>2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21</v>
          </cell>
        </row>
        <row r="69">
          <cell r="B69" t="str">
            <v>Топчихинский район</v>
          </cell>
          <cell r="C69">
            <v>42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42</v>
          </cell>
        </row>
        <row r="70">
          <cell r="B70" t="str">
            <v>Третьяковский район</v>
          </cell>
          <cell r="C70">
            <v>53</v>
          </cell>
          <cell r="D70">
            <v>0</v>
          </cell>
          <cell r="E70">
            <v>0</v>
          </cell>
          <cell r="F70">
            <v>23</v>
          </cell>
          <cell r="G70">
            <v>0</v>
          </cell>
          <cell r="H70">
            <v>0</v>
          </cell>
          <cell r="I70">
            <v>0</v>
          </cell>
          <cell r="J70">
            <v>76</v>
          </cell>
        </row>
        <row r="71">
          <cell r="B71" t="str">
            <v>Троицкий район</v>
          </cell>
          <cell r="C71">
            <v>89</v>
          </cell>
          <cell r="D71">
            <v>0</v>
          </cell>
          <cell r="E71">
            <v>1</v>
          </cell>
          <cell r="F71">
            <v>3</v>
          </cell>
          <cell r="G71">
            <v>18</v>
          </cell>
          <cell r="H71">
            <v>0</v>
          </cell>
          <cell r="I71">
            <v>0</v>
          </cell>
          <cell r="J71">
            <v>111</v>
          </cell>
        </row>
        <row r="72">
          <cell r="B72" t="str">
            <v>Тюменцевский район</v>
          </cell>
          <cell r="C72">
            <v>169</v>
          </cell>
          <cell r="D72">
            <v>0</v>
          </cell>
          <cell r="E72">
            <v>5</v>
          </cell>
          <cell r="F72">
            <v>0</v>
          </cell>
          <cell r="G72">
            <v>6</v>
          </cell>
          <cell r="H72">
            <v>0</v>
          </cell>
          <cell r="I72">
            <v>0</v>
          </cell>
          <cell r="J72">
            <v>180</v>
          </cell>
        </row>
        <row r="73">
          <cell r="B73" t="str">
            <v>Угловский район</v>
          </cell>
          <cell r="C73">
            <v>95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95</v>
          </cell>
        </row>
        <row r="74">
          <cell r="B74" t="str">
            <v>управление Алтайского края по пищевой, перерабатывающей, фармацевтической промышленности и биотехнологиям</v>
          </cell>
          <cell r="C74">
            <v>0</v>
          </cell>
          <cell r="D74">
            <v>7</v>
          </cell>
          <cell r="E74">
            <v>0</v>
          </cell>
          <cell r="F74">
            <v>2</v>
          </cell>
          <cell r="G74">
            <v>0</v>
          </cell>
          <cell r="H74">
            <v>0</v>
          </cell>
          <cell r="I74">
            <v>1</v>
          </cell>
          <cell r="J74">
            <v>10</v>
          </cell>
        </row>
        <row r="75">
          <cell r="B75" t="str">
            <v>Управление информационных технологий и связи Алтайского края</v>
          </cell>
          <cell r="C75">
            <v>0</v>
          </cell>
          <cell r="D75">
            <v>0</v>
          </cell>
          <cell r="E75">
            <v>0</v>
          </cell>
          <cell r="F75">
            <v>1</v>
          </cell>
          <cell r="G75">
            <v>0</v>
          </cell>
          <cell r="H75">
            <v>0</v>
          </cell>
          <cell r="I75">
            <v>0</v>
          </cell>
          <cell r="J75">
            <v>1</v>
          </cell>
        </row>
        <row r="76">
          <cell r="B76" t="str">
            <v>Управление предпринимательства</v>
          </cell>
          <cell r="C76">
            <v>0</v>
          </cell>
          <cell r="D76">
            <v>0</v>
          </cell>
          <cell r="E76">
            <v>0</v>
          </cell>
          <cell r="F76">
            <v>242</v>
          </cell>
          <cell r="G76">
            <v>0</v>
          </cell>
          <cell r="H76">
            <v>0</v>
          </cell>
          <cell r="I76">
            <v>0</v>
          </cell>
          <cell r="J76">
            <v>242</v>
          </cell>
        </row>
        <row r="77">
          <cell r="B77" t="str">
            <v>Усть-Калманский район</v>
          </cell>
          <cell r="C77">
            <v>34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34</v>
          </cell>
        </row>
        <row r="78">
          <cell r="B78" t="str">
            <v>Усть-Пристанский район</v>
          </cell>
          <cell r="C78">
            <v>1347</v>
          </cell>
          <cell r="D78">
            <v>0</v>
          </cell>
          <cell r="E78">
            <v>0</v>
          </cell>
          <cell r="F78">
            <v>4</v>
          </cell>
          <cell r="G78">
            <v>0</v>
          </cell>
          <cell r="H78">
            <v>0</v>
          </cell>
          <cell r="I78">
            <v>0</v>
          </cell>
          <cell r="J78">
            <v>1351</v>
          </cell>
        </row>
        <row r="79">
          <cell r="B79" t="str">
            <v>Хабарский район</v>
          </cell>
          <cell r="C79">
            <v>4</v>
          </cell>
          <cell r="D79">
            <v>0</v>
          </cell>
          <cell r="E79">
            <v>0</v>
          </cell>
          <cell r="F79">
            <v>7</v>
          </cell>
          <cell r="G79">
            <v>0</v>
          </cell>
          <cell r="H79">
            <v>0</v>
          </cell>
          <cell r="I79">
            <v>0</v>
          </cell>
          <cell r="J79">
            <v>11</v>
          </cell>
        </row>
        <row r="80">
          <cell r="B80" t="str">
            <v>Целинный район</v>
          </cell>
          <cell r="C80">
            <v>3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3</v>
          </cell>
        </row>
        <row r="81">
          <cell r="B81" t="str">
            <v>Чарышский район</v>
          </cell>
          <cell r="C81">
            <v>1523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1523</v>
          </cell>
        </row>
        <row r="82">
          <cell r="B82" t="str">
            <v>Шелаболихинский район</v>
          </cell>
          <cell r="C82">
            <v>49</v>
          </cell>
          <cell r="D82">
            <v>0</v>
          </cell>
          <cell r="E82">
            <v>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51</v>
          </cell>
        </row>
        <row r="83">
          <cell r="B83" t="str">
            <v>Шипуновский район</v>
          </cell>
          <cell r="C83">
            <v>2352</v>
          </cell>
          <cell r="D83">
            <v>0</v>
          </cell>
          <cell r="E83">
            <v>0</v>
          </cell>
          <cell r="F83">
            <v>3</v>
          </cell>
          <cell r="G83">
            <v>1</v>
          </cell>
          <cell r="H83">
            <v>0</v>
          </cell>
          <cell r="I83">
            <v>0</v>
          </cell>
          <cell r="J83">
            <v>2356</v>
          </cell>
        </row>
        <row r="84">
          <cell r="B84" t="str">
            <v>Общий итог</v>
          </cell>
          <cell r="C84">
            <v>37280</v>
          </cell>
          <cell r="D84">
            <v>3542</v>
          </cell>
          <cell r="E84">
            <v>326</v>
          </cell>
          <cell r="F84">
            <v>778</v>
          </cell>
          <cell r="G84">
            <v>367</v>
          </cell>
          <cell r="H84">
            <v>3</v>
          </cell>
          <cell r="I84">
            <v>4</v>
          </cell>
          <cell r="J84">
            <v>42300</v>
          </cell>
        </row>
      </sheetData>
      <sheetData sheetId="15" refreshError="1"/>
      <sheetData sheetId="16">
        <row r="4">
          <cell r="B4" t="str">
            <v>Названия строк</v>
          </cell>
          <cell r="C4" t="str">
            <v>Сумма по полю Росреестр</v>
          </cell>
          <cell r="D4" t="str">
            <v>Сумма по полю Пенсионный фонд РФ</v>
          </cell>
          <cell r="E4" t="str">
            <v>Сумма по полю МВД России</v>
          </cell>
          <cell r="F4" t="str">
            <v>Сумма по полю ФНС России</v>
          </cell>
          <cell r="G4" t="str">
            <v>Сумма по полю Внутрирегиональные</v>
          </cell>
        </row>
        <row r="5">
          <cell r="B5">
            <v>0</v>
          </cell>
          <cell r="C5">
            <v>52</v>
          </cell>
          <cell r="D5">
            <v>0</v>
          </cell>
          <cell r="E5">
            <v>0</v>
          </cell>
          <cell r="F5">
            <v>1</v>
          </cell>
          <cell r="G5">
            <v>0</v>
          </cell>
          <cell r="H5">
            <v>53</v>
          </cell>
        </row>
        <row r="6">
          <cell r="B6">
            <v>3</v>
          </cell>
          <cell r="C6">
            <v>1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4</v>
          </cell>
        </row>
        <row r="7">
          <cell r="B7" t="str">
            <v>Алейский район</v>
          </cell>
          <cell r="C7">
            <v>8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9</v>
          </cell>
        </row>
        <row r="8">
          <cell r="B8" t="str">
            <v>Алтайский район</v>
          </cell>
          <cell r="C8">
            <v>9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9</v>
          </cell>
        </row>
        <row r="9">
          <cell r="B9" t="str">
            <v>Баевский район</v>
          </cell>
          <cell r="C9">
            <v>85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85</v>
          </cell>
        </row>
        <row r="10">
          <cell r="B10" t="str">
            <v>Бийский район</v>
          </cell>
          <cell r="C10">
            <v>686</v>
          </cell>
          <cell r="D10">
            <v>0</v>
          </cell>
          <cell r="E10">
            <v>16</v>
          </cell>
          <cell r="F10">
            <v>0</v>
          </cell>
          <cell r="G10">
            <v>0</v>
          </cell>
          <cell r="H10">
            <v>702</v>
          </cell>
        </row>
        <row r="11">
          <cell r="B11" t="str">
            <v>Благовещенский район</v>
          </cell>
          <cell r="C11">
            <v>9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9</v>
          </cell>
        </row>
        <row r="12">
          <cell r="B12" t="str">
            <v>Бурлинский район</v>
          </cell>
          <cell r="C12">
            <v>3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3</v>
          </cell>
        </row>
        <row r="13">
          <cell r="B13" t="str">
            <v>Быстроистокский район</v>
          </cell>
          <cell r="C13">
            <v>8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8</v>
          </cell>
        </row>
        <row r="14">
          <cell r="B14" t="str">
            <v>Волчихинский район</v>
          </cell>
          <cell r="C14">
            <v>29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29</v>
          </cell>
        </row>
        <row r="15">
          <cell r="B15" t="str">
            <v>г. Алейск</v>
          </cell>
          <cell r="C15">
            <v>50</v>
          </cell>
          <cell r="D15">
            <v>0</v>
          </cell>
          <cell r="E15">
            <v>0</v>
          </cell>
          <cell r="F15">
            <v>13</v>
          </cell>
          <cell r="G15">
            <v>0</v>
          </cell>
          <cell r="H15">
            <v>63</v>
          </cell>
        </row>
        <row r="16">
          <cell r="B16" t="str">
            <v>г. Барнаул</v>
          </cell>
          <cell r="C16">
            <v>5317</v>
          </cell>
          <cell r="D16">
            <v>1</v>
          </cell>
          <cell r="E16">
            <v>6</v>
          </cell>
          <cell r="F16">
            <v>58</v>
          </cell>
          <cell r="G16">
            <v>47</v>
          </cell>
          <cell r="H16">
            <v>5429</v>
          </cell>
        </row>
        <row r="17">
          <cell r="B17" t="str">
            <v>г. Белокуриха</v>
          </cell>
          <cell r="C17">
            <v>323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323</v>
          </cell>
        </row>
        <row r="18">
          <cell r="B18" t="str">
            <v>г. Бийск</v>
          </cell>
          <cell r="C18">
            <v>337</v>
          </cell>
          <cell r="D18">
            <v>1750</v>
          </cell>
          <cell r="E18">
            <v>1261</v>
          </cell>
          <cell r="F18">
            <v>32</v>
          </cell>
          <cell r="G18">
            <v>1</v>
          </cell>
          <cell r="H18">
            <v>3381</v>
          </cell>
        </row>
        <row r="19">
          <cell r="B19" t="str">
            <v>г. Заринск</v>
          </cell>
          <cell r="C19">
            <v>139</v>
          </cell>
          <cell r="D19">
            <v>0</v>
          </cell>
          <cell r="E19">
            <v>0</v>
          </cell>
          <cell r="F19">
            <v>0</v>
          </cell>
          <cell r="G19">
            <v>1</v>
          </cell>
          <cell r="H19">
            <v>140</v>
          </cell>
        </row>
        <row r="20">
          <cell r="B20" t="str">
            <v>г. Камень-на-Оби</v>
          </cell>
          <cell r="C20">
            <v>356</v>
          </cell>
          <cell r="D20">
            <v>0</v>
          </cell>
          <cell r="E20">
            <v>4</v>
          </cell>
          <cell r="F20">
            <v>0</v>
          </cell>
          <cell r="G20">
            <v>0</v>
          </cell>
          <cell r="H20">
            <v>360</v>
          </cell>
        </row>
        <row r="21">
          <cell r="B21" t="str">
            <v>г. Новоалтайск</v>
          </cell>
          <cell r="C21">
            <v>442</v>
          </cell>
          <cell r="D21">
            <v>38</v>
          </cell>
          <cell r="E21">
            <v>25</v>
          </cell>
          <cell r="F21">
            <v>35</v>
          </cell>
          <cell r="G21">
            <v>25</v>
          </cell>
          <cell r="H21">
            <v>565</v>
          </cell>
        </row>
        <row r="22">
          <cell r="B22" t="str">
            <v>г. Рубцовск</v>
          </cell>
          <cell r="C22">
            <v>365</v>
          </cell>
          <cell r="D22">
            <v>0</v>
          </cell>
          <cell r="E22">
            <v>0</v>
          </cell>
          <cell r="F22">
            <v>2</v>
          </cell>
          <cell r="G22">
            <v>3</v>
          </cell>
          <cell r="H22">
            <v>370</v>
          </cell>
        </row>
        <row r="23">
          <cell r="B23" t="str">
            <v>г. Славгород</v>
          </cell>
          <cell r="C23">
            <v>297</v>
          </cell>
          <cell r="D23">
            <v>0</v>
          </cell>
          <cell r="E23">
            <v>107</v>
          </cell>
          <cell r="F23">
            <v>0</v>
          </cell>
          <cell r="G23">
            <v>34</v>
          </cell>
          <cell r="H23">
            <v>438</v>
          </cell>
        </row>
        <row r="24">
          <cell r="B24" t="str">
            <v>г. Яровое</v>
          </cell>
          <cell r="C24">
            <v>129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129</v>
          </cell>
        </row>
        <row r="25">
          <cell r="B25" t="str">
            <v>Главалтайимущество</v>
          </cell>
          <cell r="C25">
            <v>1262</v>
          </cell>
          <cell r="D25">
            <v>0</v>
          </cell>
          <cell r="E25">
            <v>0</v>
          </cell>
          <cell r="F25">
            <v>47</v>
          </cell>
          <cell r="G25">
            <v>1</v>
          </cell>
          <cell r="H25">
            <v>1310</v>
          </cell>
        </row>
        <row r="26">
          <cell r="B26" t="str">
            <v>главное управление алтайского края по труду и социальной защите</v>
          </cell>
          <cell r="C26">
            <v>4</v>
          </cell>
          <cell r="D26">
            <v>0</v>
          </cell>
          <cell r="E26">
            <v>13</v>
          </cell>
          <cell r="F26">
            <v>0</v>
          </cell>
          <cell r="G26">
            <v>0</v>
          </cell>
          <cell r="H26">
            <v>17</v>
          </cell>
        </row>
        <row r="27">
          <cell r="B27" t="str">
            <v>Главное управление природных ресурсов и экологии Алтайского края</v>
          </cell>
          <cell r="C27">
            <v>0</v>
          </cell>
          <cell r="D27">
            <v>0</v>
          </cell>
          <cell r="E27">
            <v>117</v>
          </cell>
          <cell r="F27">
            <v>21</v>
          </cell>
          <cell r="G27">
            <v>0</v>
          </cell>
          <cell r="H27">
            <v>138</v>
          </cell>
        </row>
        <row r="28">
          <cell r="B28" t="str">
            <v>ГУ Здравоохранения</v>
          </cell>
          <cell r="C28">
            <v>22</v>
          </cell>
          <cell r="D28">
            <v>0</v>
          </cell>
          <cell r="E28">
            <v>0</v>
          </cell>
          <cell r="F28">
            <v>305</v>
          </cell>
          <cell r="G28">
            <v>0</v>
          </cell>
          <cell r="H28">
            <v>327</v>
          </cell>
        </row>
        <row r="29">
          <cell r="B29" t="str">
            <v>ГУ Образование</v>
          </cell>
          <cell r="C29">
            <v>0</v>
          </cell>
          <cell r="D29">
            <v>0</v>
          </cell>
          <cell r="E29">
            <v>0</v>
          </cell>
          <cell r="F29">
            <v>118</v>
          </cell>
          <cell r="G29">
            <v>6</v>
          </cell>
          <cell r="H29">
            <v>124</v>
          </cell>
        </row>
        <row r="30">
          <cell r="B30" t="str">
            <v>Егорьевский район</v>
          </cell>
          <cell r="C30">
            <v>14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14</v>
          </cell>
        </row>
        <row r="31">
          <cell r="B31" t="str">
            <v>Завьяловский район</v>
          </cell>
          <cell r="C31">
            <v>9</v>
          </cell>
          <cell r="D31">
            <v>0</v>
          </cell>
          <cell r="E31">
            <v>0</v>
          </cell>
          <cell r="F31">
            <v>0</v>
          </cell>
          <cell r="G31">
            <v>5</v>
          </cell>
          <cell r="H31">
            <v>14</v>
          </cell>
        </row>
        <row r="32">
          <cell r="B32" t="str">
            <v>Залесовский район</v>
          </cell>
          <cell r="C32">
            <v>25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25</v>
          </cell>
        </row>
        <row r="33">
          <cell r="B33" t="str">
            <v>Заринский район</v>
          </cell>
          <cell r="C33">
            <v>167</v>
          </cell>
          <cell r="D33">
            <v>0</v>
          </cell>
          <cell r="E33">
            <v>0</v>
          </cell>
          <cell r="F33">
            <v>0</v>
          </cell>
          <cell r="G33">
            <v>6</v>
          </cell>
          <cell r="H33">
            <v>173</v>
          </cell>
        </row>
        <row r="34">
          <cell r="B34" t="str">
            <v>ЗАТО Сибирский</v>
          </cell>
          <cell r="C34">
            <v>272</v>
          </cell>
          <cell r="D34">
            <v>0</v>
          </cell>
          <cell r="E34">
            <v>15</v>
          </cell>
          <cell r="F34">
            <v>7</v>
          </cell>
          <cell r="G34">
            <v>0</v>
          </cell>
          <cell r="H34">
            <v>294</v>
          </cell>
        </row>
        <row r="35">
          <cell r="B35" t="str">
            <v>Змеиногорский район</v>
          </cell>
          <cell r="C35">
            <v>28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28</v>
          </cell>
        </row>
        <row r="36">
          <cell r="B36" t="str">
            <v>Зональный район</v>
          </cell>
          <cell r="C36">
            <v>1860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1860</v>
          </cell>
        </row>
        <row r="37">
          <cell r="B37" t="str">
            <v>КАКАЯ ТО РЕСПУБЛИКА</v>
          </cell>
          <cell r="C37">
            <v>66</v>
          </cell>
          <cell r="D37">
            <v>0</v>
          </cell>
          <cell r="E37">
            <v>0</v>
          </cell>
          <cell r="F37">
            <v>1</v>
          </cell>
          <cell r="G37">
            <v>0</v>
          </cell>
          <cell r="H37">
            <v>67</v>
          </cell>
        </row>
        <row r="38">
          <cell r="B38" t="str">
            <v>Калманский район</v>
          </cell>
          <cell r="C38">
            <v>143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143</v>
          </cell>
        </row>
        <row r="39">
          <cell r="B39" t="str">
            <v>Каменский район</v>
          </cell>
          <cell r="C39">
            <v>2</v>
          </cell>
          <cell r="D39">
            <v>1</v>
          </cell>
          <cell r="E39">
            <v>0</v>
          </cell>
          <cell r="F39">
            <v>0</v>
          </cell>
          <cell r="G39">
            <v>0</v>
          </cell>
          <cell r="H39">
            <v>3</v>
          </cell>
        </row>
        <row r="40">
          <cell r="B40" t="str">
            <v>Ключевский район</v>
          </cell>
          <cell r="C40">
            <v>32</v>
          </cell>
          <cell r="D40">
            <v>0</v>
          </cell>
          <cell r="E40">
            <v>0</v>
          </cell>
          <cell r="F40">
            <v>1</v>
          </cell>
          <cell r="G40">
            <v>0</v>
          </cell>
          <cell r="H40">
            <v>33</v>
          </cell>
        </row>
        <row r="41">
          <cell r="B41" t="str">
            <v>Косихинский район</v>
          </cell>
          <cell r="C41">
            <v>28</v>
          </cell>
          <cell r="D41">
            <v>0</v>
          </cell>
          <cell r="E41">
            <v>10</v>
          </cell>
          <cell r="F41">
            <v>0</v>
          </cell>
          <cell r="G41">
            <v>0</v>
          </cell>
          <cell r="H41">
            <v>38</v>
          </cell>
        </row>
        <row r="42">
          <cell r="B42" t="str">
            <v>Красногорский район</v>
          </cell>
          <cell r="C42">
            <v>187</v>
          </cell>
          <cell r="D42">
            <v>0</v>
          </cell>
          <cell r="E42">
            <v>9</v>
          </cell>
          <cell r="F42">
            <v>7</v>
          </cell>
          <cell r="G42">
            <v>0</v>
          </cell>
          <cell r="H42">
            <v>203</v>
          </cell>
        </row>
        <row r="43">
          <cell r="B43" t="str">
            <v>Краснощековский район</v>
          </cell>
          <cell r="C43">
            <v>193</v>
          </cell>
          <cell r="D43">
            <v>0</v>
          </cell>
          <cell r="E43">
            <v>0</v>
          </cell>
          <cell r="F43">
            <v>0</v>
          </cell>
          <cell r="G43">
            <v>1</v>
          </cell>
          <cell r="H43">
            <v>194</v>
          </cell>
        </row>
        <row r="44">
          <cell r="B44" t="str">
            <v>Крутихинский район</v>
          </cell>
          <cell r="C44">
            <v>31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31</v>
          </cell>
        </row>
        <row r="45">
          <cell r="B45" t="str">
            <v>Кулундинский район</v>
          </cell>
          <cell r="C45">
            <v>117</v>
          </cell>
          <cell r="D45">
            <v>0</v>
          </cell>
          <cell r="E45">
            <v>0</v>
          </cell>
          <cell r="F45">
            <v>1</v>
          </cell>
          <cell r="G45">
            <v>0</v>
          </cell>
          <cell r="H45">
            <v>118</v>
          </cell>
        </row>
        <row r="46">
          <cell r="B46" t="str">
            <v>Курьинский район</v>
          </cell>
          <cell r="C46">
            <v>39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39</v>
          </cell>
        </row>
        <row r="47">
          <cell r="B47" t="str">
            <v>Кытмановский район</v>
          </cell>
          <cell r="C47">
            <v>56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56</v>
          </cell>
        </row>
        <row r="48">
          <cell r="B48" t="str">
            <v>Локтевский район</v>
          </cell>
          <cell r="C48">
            <v>34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34</v>
          </cell>
        </row>
        <row r="49">
          <cell r="B49" t="str">
            <v>Мамонтовский район</v>
          </cell>
          <cell r="C49">
            <v>108</v>
          </cell>
          <cell r="D49">
            <v>0</v>
          </cell>
          <cell r="E49">
            <v>0</v>
          </cell>
          <cell r="F49">
            <v>7</v>
          </cell>
          <cell r="G49">
            <v>0</v>
          </cell>
          <cell r="H49">
            <v>115</v>
          </cell>
        </row>
        <row r="50">
          <cell r="B50" t="str">
            <v>Михайловский район</v>
          </cell>
          <cell r="C50">
            <v>22</v>
          </cell>
          <cell r="D50">
            <v>4</v>
          </cell>
          <cell r="E50">
            <v>0</v>
          </cell>
          <cell r="F50">
            <v>0</v>
          </cell>
          <cell r="G50">
            <v>0</v>
          </cell>
          <cell r="H50">
            <v>26</v>
          </cell>
        </row>
        <row r="51">
          <cell r="B51" t="str">
            <v>МФЦ</v>
          </cell>
          <cell r="C51">
            <v>0</v>
          </cell>
          <cell r="D51">
            <v>1221</v>
          </cell>
          <cell r="E51">
            <v>0</v>
          </cell>
          <cell r="F51">
            <v>0</v>
          </cell>
          <cell r="G51">
            <v>0</v>
          </cell>
          <cell r="H51">
            <v>1221</v>
          </cell>
        </row>
        <row r="52">
          <cell r="B52" t="str">
            <v>Немецкий национальный район</v>
          </cell>
          <cell r="C52">
            <v>129</v>
          </cell>
          <cell r="D52">
            <v>0</v>
          </cell>
          <cell r="E52">
            <v>0</v>
          </cell>
          <cell r="F52">
            <v>2</v>
          </cell>
          <cell r="G52">
            <v>5</v>
          </cell>
          <cell r="H52">
            <v>136</v>
          </cell>
        </row>
        <row r="53">
          <cell r="B53" t="str">
            <v>Новичихинский район</v>
          </cell>
          <cell r="C53">
            <v>55</v>
          </cell>
          <cell r="D53">
            <v>0</v>
          </cell>
          <cell r="E53">
            <v>0</v>
          </cell>
          <cell r="F53">
            <v>2</v>
          </cell>
          <cell r="G53">
            <v>0</v>
          </cell>
          <cell r="H53">
            <v>57</v>
          </cell>
        </row>
        <row r="54">
          <cell r="B54" t="str">
            <v>ОЭПАК</v>
          </cell>
          <cell r="C54">
            <v>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2</v>
          </cell>
        </row>
        <row r="55">
          <cell r="B55" t="str">
            <v>Павловский район</v>
          </cell>
          <cell r="C55">
            <v>349</v>
          </cell>
          <cell r="D55">
            <v>0</v>
          </cell>
          <cell r="E55">
            <v>8</v>
          </cell>
          <cell r="F55">
            <v>20</v>
          </cell>
          <cell r="G55">
            <v>41</v>
          </cell>
          <cell r="H55">
            <v>418</v>
          </cell>
        </row>
        <row r="56">
          <cell r="B56" t="str">
            <v>Панкрушихинский район</v>
          </cell>
          <cell r="C56">
            <v>52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52</v>
          </cell>
        </row>
        <row r="57">
          <cell r="B57" t="str">
            <v>Первомайский район</v>
          </cell>
          <cell r="C57">
            <v>310</v>
          </cell>
          <cell r="D57">
            <v>0</v>
          </cell>
          <cell r="E57">
            <v>0</v>
          </cell>
          <cell r="F57">
            <v>5</v>
          </cell>
          <cell r="G57">
            <v>0</v>
          </cell>
          <cell r="H57">
            <v>315</v>
          </cell>
        </row>
        <row r="58">
          <cell r="B58" t="str">
            <v>Петропавловский район</v>
          </cell>
          <cell r="C58">
            <v>9</v>
          </cell>
          <cell r="D58">
            <v>0</v>
          </cell>
          <cell r="E58">
            <v>0</v>
          </cell>
          <cell r="F58">
            <v>1</v>
          </cell>
          <cell r="G58">
            <v>0</v>
          </cell>
          <cell r="H58">
            <v>10</v>
          </cell>
        </row>
        <row r="59">
          <cell r="B59" t="str">
            <v>Поспелихинский район</v>
          </cell>
          <cell r="C59">
            <v>332</v>
          </cell>
          <cell r="D59">
            <v>0</v>
          </cell>
          <cell r="E59">
            <v>0</v>
          </cell>
          <cell r="F59">
            <v>1</v>
          </cell>
          <cell r="G59">
            <v>18</v>
          </cell>
          <cell r="H59">
            <v>351</v>
          </cell>
        </row>
        <row r="60">
          <cell r="B60" t="str">
            <v>Ребрихинский район</v>
          </cell>
          <cell r="C60">
            <v>26</v>
          </cell>
          <cell r="D60">
            <v>0</v>
          </cell>
          <cell r="E60">
            <v>1</v>
          </cell>
          <cell r="F60">
            <v>2</v>
          </cell>
          <cell r="G60">
            <v>2</v>
          </cell>
          <cell r="H60">
            <v>31</v>
          </cell>
        </row>
        <row r="61">
          <cell r="B61" t="str">
            <v>Родинский район</v>
          </cell>
          <cell r="C61">
            <v>54</v>
          </cell>
          <cell r="D61">
            <v>0</v>
          </cell>
          <cell r="E61">
            <v>6</v>
          </cell>
          <cell r="F61">
            <v>37</v>
          </cell>
          <cell r="G61">
            <v>0</v>
          </cell>
          <cell r="H61">
            <v>97</v>
          </cell>
        </row>
        <row r="62">
          <cell r="B62" t="str">
            <v>Романовский район</v>
          </cell>
          <cell r="C62">
            <v>128</v>
          </cell>
          <cell r="D62">
            <v>0</v>
          </cell>
          <cell r="E62">
            <v>0</v>
          </cell>
          <cell r="F62">
            <v>65</v>
          </cell>
          <cell r="G62">
            <v>0</v>
          </cell>
          <cell r="H62">
            <v>193</v>
          </cell>
        </row>
        <row r="63">
          <cell r="B63" t="str">
            <v>Рубцовский район</v>
          </cell>
          <cell r="C63">
            <v>17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17</v>
          </cell>
        </row>
        <row r="64">
          <cell r="B64" t="str">
            <v>Смоленский район</v>
          </cell>
          <cell r="C64">
            <v>113</v>
          </cell>
          <cell r="D64">
            <v>0</v>
          </cell>
          <cell r="E64">
            <v>0</v>
          </cell>
          <cell r="F64">
            <v>0</v>
          </cell>
          <cell r="G64">
            <v>1</v>
          </cell>
          <cell r="H64">
            <v>114</v>
          </cell>
        </row>
        <row r="65">
          <cell r="B65" t="str">
            <v>Советский район</v>
          </cell>
          <cell r="C65">
            <v>297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297</v>
          </cell>
        </row>
        <row r="66">
          <cell r="B66" t="str">
            <v>Солонешенский район</v>
          </cell>
          <cell r="C66">
            <v>92</v>
          </cell>
          <cell r="D66">
            <v>0</v>
          </cell>
          <cell r="E66">
            <v>0</v>
          </cell>
          <cell r="F66">
            <v>1</v>
          </cell>
          <cell r="G66">
            <v>0</v>
          </cell>
          <cell r="H66">
            <v>93</v>
          </cell>
        </row>
        <row r="67">
          <cell r="B67" t="str">
            <v>Солтонский район</v>
          </cell>
          <cell r="C67">
            <v>49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49</v>
          </cell>
        </row>
        <row r="68">
          <cell r="B68" t="str">
            <v>Суетский район</v>
          </cell>
          <cell r="C68">
            <v>12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12</v>
          </cell>
        </row>
        <row r="69">
          <cell r="B69" t="str">
            <v>Табунский район</v>
          </cell>
          <cell r="C69">
            <v>166</v>
          </cell>
          <cell r="D69">
            <v>5</v>
          </cell>
          <cell r="E69">
            <v>6</v>
          </cell>
          <cell r="F69">
            <v>1</v>
          </cell>
          <cell r="G69">
            <v>1</v>
          </cell>
          <cell r="H69">
            <v>179</v>
          </cell>
        </row>
        <row r="70">
          <cell r="B70" t="str">
            <v>Тальменский район</v>
          </cell>
          <cell r="C70">
            <v>226</v>
          </cell>
          <cell r="D70">
            <v>0</v>
          </cell>
          <cell r="E70">
            <v>0</v>
          </cell>
          <cell r="F70">
            <v>1</v>
          </cell>
          <cell r="G70">
            <v>0</v>
          </cell>
          <cell r="H70">
            <v>227</v>
          </cell>
        </row>
        <row r="71">
          <cell r="B71" t="str">
            <v>Тогульский район</v>
          </cell>
          <cell r="C71">
            <v>5</v>
          </cell>
          <cell r="D71">
            <v>0</v>
          </cell>
          <cell r="E71">
            <v>2</v>
          </cell>
          <cell r="F71">
            <v>0</v>
          </cell>
          <cell r="G71">
            <v>0</v>
          </cell>
          <cell r="H71">
            <v>7</v>
          </cell>
        </row>
        <row r="72">
          <cell r="B72" t="str">
            <v>Топчихинский район</v>
          </cell>
          <cell r="C72">
            <v>142</v>
          </cell>
          <cell r="D72">
            <v>0</v>
          </cell>
          <cell r="E72">
            <v>6</v>
          </cell>
          <cell r="F72">
            <v>20</v>
          </cell>
          <cell r="G72">
            <v>1</v>
          </cell>
          <cell r="H72">
            <v>169</v>
          </cell>
        </row>
        <row r="73">
          <cell r="B73" t="str">
            <v>Третьяковский район</v>
          </cell>
          <cell r="C73">
            <v>22</v>
          </cell>
          <cell r="D73">
            <v>0</v>
          </cell>
          <cell r="E73">
            <v>1</v>
          </cell>
          <cell r="F73">
            <v>3</v>
          </cell>
          <cell r="G73">
            <v>0</v>
          </cell>
          <cell r="H73">
            <v>26</v>
          </cell>
        </row>
        <row r="74">
          <cell r="B74" t="str">
            <v>Троицкий район</v>
          </cell>
          <cell r="C74">
            <v>47</v>
          </cell>
          <cell r="D74">
            <v>0</v>
          </cell>
          <cell r="E74">
            <v>3</v>
          </cell>
          <cell r="F74">
            <v>1</v>
          </cell>
          <cell r="G74">
            <v>17</v>
          </cell>
          <cell r="H74">
            <v>68</v>
          </cell>
        </row>
        <row r="75">
          <cell r="B75" t="str">
            <v>Тюменцевский район</v>
          </cell>
          <cell r="C75">
            <v>45</v>
          </cell>
          <cell r="D75">
            <v>0</v>
          </cell>
          <cell r="E75">
            <v>2</v>
          </cell>
          <cell r="F75">
            <v>0</v>
          </cell>
          <cell r="G75">
            <v>6</v>
          </cell>
          <cell r="H75">
            <v>53</v>
          </cell>
        </row>
        <row r="76">
          <cell r="B76" t="str">
            <v>Угловский район</v>
          </cell>
          <cell r="C76">
            <v>133</v>
          </cell>
          <cell r="D76">
            <v>0</v>
          </cell>
          <cell r="E76">
            <v>2</v>
          </cell>
          <cell r="F76">
            <v>0</v>
          </cell>
          <cell r="G76">
            <v>0</v>
          </cell>
          <cell r="H76">
            <v>135</v>
          </cell>
        </row>
        <row r="77">
          <cell r="B77" t="str">
            <v>управление Алтайского края по пищевой, перерабатывающей, фармацевтической промышленности и биотехнологиям</v>
          </cell>
          <cell r="C77">
            <v>0</v>
          </cell>
          <cell r="D77">
            <v>0</v>
          </cell>
          <cell r="E77">
            <v>0</v>
          </cell>
          <cell r="F77">
            <v>2</v>
          </cell>
          <cell r="G77">
            <v>0</v>
          </cell>
          <cell r="H77">
            <v>2</v>
          </cell>
        </row>
        <row r="78">
          <cell r="B78" t="str">
            <v>Управление информационных технологий и связи Алтайского края</v>
          </cell>
          <cell r="C78">
            <v>2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2</v>
          </cell>
        </row>
        <row r="79">
          <cell r="B79" t="str">
            <v>Управление предпринимательства</v>
          </cell>
          <cell r="C79">
            <v>0</v>
          </cell>
          <cell r="D79">
            <v>0</v>
          </cell>
          <cell r="E79">
            <v>0</v>
          </cell>
          <cell r="F79">
            <v>164</v>
          </cell>
          <cell r="G79">
            <v>0</v>
          </cell>
          <cell r="H79">
            <v>164</v>
          </cell>
        </row>
        <row r="80">
          <cell r="B80" t="str">
            <v>Усть-Калманский район</v>
          </cell>
          <cell r="C80">
            <v>22</v>
          </cell>
          <cell r="D80">
            <v>0</v>
          </cell>
          <cell r="E80">
            <v>0</v>
          </cell>
          <cell r="F80">
            <v>7</v>
          </cell>
          <cell r="G80">
            <v>1</v>
          </cell>
          <cell r="H80">
            <v>30</v>
          </cell>
        </row>
        <row r="81">
          <cell r="B81" t="str">
            <v>Усть-Пристанский район</v>
          </cell>
          <cell r="C81">
            <v>60</v>
          </cell>
          <cell r="D81">
            <v>0</v>
          </cell>
          <cell r="E81">
            <v>0</v>
          </cell>
          <cell r="F81">
            <v>6</v>
          </cell>
          <cell r="G81">
            <v>0</v>
          </cell>
          <cell r="H81">
            <v>66</v>
          </cell>
        </row>
        <row r="82">
          <cell r="B82" t="str">
            <v>Хабарский район</v>
          </cell>
          <cell r="C82">
            <v>1</v>
          </cell>
          <cell r="D82">
            <v>0</v>
          </cell>
          <cell r="E82">
            <v>0</v>
          </cell>
          <cell r="F82">
            <v>7</v>
          </cell>
          <cell r="G82">
            <v>0</v>
          </cell>
          <cell r="H82">
            <v>8</v>
          </cell>
        </row>
        <row r="83">
          <cell r="B83" t="str">
            <v>Целинный район</v>
          </cell>
          <cell r="C83">
            <v>5</v>
          </cell>
          <cell r="D83">
            <v>0</v>
          </cell>
          <cell r="E83">
            <v>0</v>
          </cell>
          <cell r="F83">
            <v>0</v>
          </cell>
          <cell r="G83">
            <v>6</v>
          </cell>
          <cell r="H83">
            <v>11</v>
          </cell>
        </row>
        <row r="84">
          <cell r="B84" t="str">
            <v>Чарышский район</v>
          </cell>
          <cell r="C84">
            <v>76</v>
          </cell>
          <cell r="D84">
            <v>0</v>
          </cell>
          <cell r="E84">
            <v>0</v>
          </cell>
          <cell r="F84">
            <v>0</v>
          </cell>
          <cell r="G84">
            <v>7</v>
          </cell>
          <cell r="H84">
            <v>83</v>
          </cell>
        </row>
        <row r="85">
          <cell r="B85" t="str">
            <v>Шелаболихинский район</v>
          </cell>
          <cell r="C85">
            <v>137</v>
          </cell>
          <cell r="D85">
            <v>0</v>
          </cell>
          <cell r="E85">
            <v>5</v>
          </cell>
          <cell r="F85">
            <v>1</v>
          </cell>
          <cell r="G85">
            <v>0</v>
          </cell>
          <cell r="H85">
            <v>143</v>
          </cell>
        </row>
        <row r="86">
          <cell r="B86" t="str">
            <v>Шипуновский район</v>
          </cell>
          <cell r="C86">
            <v>279</v>
          </cell>
          <cell r="D86">
            <v>0</v>
          </cell>
          <cell r="E86">
            <v>0</v>
          </cell>
          <cell r="F86">
            <v>3</v>
          </cell>
          <cell r="G86">
            <v>1</v>
          </cell>
          <cell r="H86">
            <v>283</v>
          </cell>
        </row>
        <row r="87">
          <cell r="B87" t="str">
            <v>#Н/Д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B88" t="str">
            <v>(пусто)</v>
          </cell>
        </row>
      </sheetData>
      <sheetData sheetId="17" refreshError="1"/>
      <sheetData sheetId="18">
        <row r="1">
          <cell r="C1" t="str">
            <v>На 1.01.2015</v>
          </cell>
          <cell r="F1" t="str">
            <v>В среднем за 2014г.</v>
          </cell>
        </row>
        <row r="2">
          <cell r="A2" t="str">
            <v>район</v>
          </cell>
          <cell r="B2" t="str">
            <v>район1</v>
          </cell>
          <cell r="C2" t="str">
            <v>все население (человек)</v>
          </cell>
          <cell r="D2" t="str">
            <v>городское</v>
          </cell>
          <cell r="E2" t="str">
            <v>сельское</v>
          </cell>
          <cell r="F2" t="str">
            <v>все население (человек)</v>
          </cell>
          <cell r="G2" t="str">
            <v>городское</v>
          </cell>
          <cell r="H2" t="str">
            <v>сельское</v>
          </cell>
        </row>
        <row r="3">
          <cell r="A3" t="str">
            <v>Алтайский край</v>
          </cell>
          <cell r="B3" t="str">
            <v>Алтайский край</v>
          </cell>
          <cell r="C3">
            <v>2384812</v>
          </cell>
          <cell r="D3">
            <v>1335638</v>
          </cell>
          <cell r="E3">
            <v>1049174</v>
          </cell>
          <cell r="F3">
            <v>2387725</v>
          </cell>
          <cell r="G3">
            <v>1334384</v>
          </cell>
          <cell r="H3">
            <v>1053341</v>
          </cell>
        </row>
        <row r="4">
          <cell r="A4" t="str">
            <v>г. Барнаул</v>
          </cell>
          <cell r="B4" t="str">
            <v>Городской округ Барнаул</v>
          </cell>
          <cell r="C4">
            <v>699577</v>
          </cell>
          <cell r="D4">
            <v>655656</v>
          </cell>
          <cell r="E4">
            <v>43921</v>
          </cell>
          <cell r="F4">
            <v>697654</v>
          </cell>
          <cell r="G4">
            <v>654260</v>
          </cell>
          <cell r="H4">
            <v>43394</v>
          </cell>
        </row>
        <row r="5">
          <cell r="A5" t="str">
            <v>г. Барнаул</v>
          </cell>
          <cell r="B5" t="str">
            <v>г. Барнаул</v>
          </cell>
          <cell r="C5">
            <v>635530</v>
          </cell>
          <cell r="D5">
            <v>635530</v>
          </cell>
          <cell r="F5">
            <v>634157</v>
          </cell>
          <cell r="G5">
            <v>634157</v>
          </cell>
        </row>
        <row r="6">
          <cell r="A6" t="str">
            <v>в том числе внутригородские районы:</v>
          </cell>
          <cell r="B6" t="str">
            <v>в том числе внутригородские районы:</v>
          </cell>
        </row>
        <row r="7">
          <cell r="A7" t="str">
            <v>Железнодорожный район</v>
          </cell>
          <cell r="B7" t="str">
            <v>Железнодорожный район</v>
          </cell>
          <cell r="C7">
            <v>116545</v>
          </cell>
          <cell r="D7">
            <v>116545</v>
          </cell>
        </row>
        <row r="8">
          <cell r="A8" t="str">
            <v>Индустриальный  район</v>
          </cell>
          <cell r="B8" t="str">
            <v>Индустриальный  район</v>
          </cell>
          <cell r="C8">
            <v>178234</v>
          </cell>
          <cell r="D8">
            <v>178234</v>
          </cell>
        </row>
        <row r="9">
          <cell r="A9" t="str">
            <v>Ленинский район</v>
          </cell>
          <cell r="B9" t="str">
            <v>Ленинский район</v>
          </cell>
          <cell r="C9">
            <v>143010</v>
          </cell>
          <cell r="D9">
            <v>143010</v>
          </cell>
        </row>
        <row r="10">
          <cell r="A10" t="str">
            <v>Октябрьский  район</v>
          </cell>
          <cell r="B10" t="str">
            <v>Октябрьский  район</v>
          </cell>
          <cell r="C10">
            <v>103592</v>
          </cell>
          <cell r="D10">
            <v>103592</v>
          </cell>
        </row>
        <row r="11">
          <cell r="A11" t="str">
            <v>Центральный  район</v>
          </cell>
          <cell r="B11" t="str">
            <v>Центральный  район</v>
          </cell>
          <cell r="C11">
            <v>94149</v>
          </cell>
          <cell r="D11">
            <v>94149</v>
          </cell>
        </row>
        <row r="12">
          <cell r="A12" t="str">
            <v>пгт. Южный</v>
          </cell>
          <cell r="B12" t="str">
            <v>пгт. Южный</v>
          </cell>
          <cell r="C12">
            <v>20126</v>
          </cell>
          <cell r="D12">
            <v>20126</v>
          </cell>
        </row>
        <row r="13">
          <cell r="A13" t="str">
            <v>г. Алейск</v>
          </cell>
          <cell r="B13" t="str">
            <v>Городской округ город Алейск</v>
          </cell>
          <cell r="C13">
            <v>28372</v>
          </cell>
          <cell r="D13">
            <v>28372</v>
          </cell>
          <cell r="F13">
            <v>28432</v>
          </cell>
          <cell r="G13">
            <v>28432</v>
          </cell>
        </row>
        <row r="14">
          <cell r="A14" t="str">
            <v>г. Алейск</v>
          </cell>
          <cell r="B14" t="str">
            <v>г. Алейск</v>
          </cell>
          <cell r="C14">
            <v>28372</v>
          </cell>
          <cell r="D14">
            <v>28372</v>
          </cell>
          <cell r="F14">
            <v>28432</v>
          </cell>
          <cell r="G14">
            <v>28432</v>
          </cell>
        </row>
        <row r="15">
          <cell r="A15" t="str">
            <v>г. Белокуриха</v>
          </cell>
          <cell r="B15" t="str">
            <v>Городской округ город Белокуриха</v>
          </cell>
          <cell r="C15">
            <v>14877</v>
          </cell>
          <cell r="D15">
            <v>14877</v>
          </cell>
          <cell r="F15">
            <v>14701</v>
          </cell>
          <cell r="G15">
            <v>14701</v>
          </cell>
        </row>
        <row r="16">
          <cell r="A16" t="str">
            <v>г. Белокуриха</v>
          </cell>
          <cell r="B16" t="str">
            <v>г. Белокуриха</v>
          </cell>
          <cell r="C16">
            <v>14877</v>
          </cell>
          <cell r="D16">
            <v>14877</v>
          </cell>
          <cell r="F16">
            <v>14701</v>
          </cell>
          <cell r="G16">
            <v>14701</v>
          </cell>
        </row>
        <row r="17">
          <cell r="A17" t="str">
            <v>г. Бийск</v>
          </cell>
          <cell r="B17" t="str">
            <v>Городской округ город Бийск</v>
          </cell>
          <cell r="C17">
            <v>213846</v>
          </cell>
          <cell r="D17">
            <v>204164</v>
          </cell>
          <cell r="E17">
            <v>9682</v>
          </cell>
          <cell r="F17">
            <v>213785</v>
          </cell>
          <cell r="G17">
            <v>204102</v>
          </cell>
          <cell r="H17">
            <v>9683</v>
          </cell>
        </row>
        <row r="18">
          <cell r="A18" t="str">
            <v>г. Бийск</v>
          </cell>
          <cell r="B18" t="str">
            <v>г. Бийск</v>
          </cell>
          <cell r="C18">
            <v>204164</v>
          </cell>
          <cell r="D18">
            <v>204164</v>
          </cell>
        </row>
        <row r="19">
          <cell r="A19" t="str">
            <v>г. Заринск</v>
          </cell>
          <cell r="B19" t="str">
            <v>Городской округ город Заринск</v>
          </cell>
          <cell r="C19">
            <v>47274</v>
          </cell>
          <cell r="D19">
            <v>47274</v>
          </cell>
          <cell r="F19">
            <v>47426</v>
          </cell>
          <cell r="G19">
            <v>47426</v>
          </cell>
        </row>
        <row r="20">
          <cell r="A20" t="str">
            <v>г. Заринск</v>
          </cell>
          <cell r="B20" t="str">
            <v>г. Заринск</v>
          </cell>
          <cell r="C20">
            <v>47274</v>
          </cell>
          <cell r="D20">
            <v>47274</v>
          </cell>
          <cell r="F20">
            <v>47426</v>
          </cell>
          <cell r="G20">
            <v>47426</v>
          </cell>
        </row>
        <row r="21">
          <cell r="A21" t="str">
            <v>г. Камень-на-Оби</v>
          </cell>
          <cell r="B21" t="str">
            <v>Городской округ город Камень-на-Оби</v>
          </cell>
          <cell r="C21">
            <v>42648</v>
          </cell>
          <cell r="D21">
            <v>41897</v>
          </cell>
          <cell r="E21">
            <v>751</v>
          </cell>
          <cell r="F21">
            <v>42797</v>
          </cell>
          <cell r="G21">
            <v>42797</v>
          </cell>
          <cell r="H21">
            <v>760</v>
          </cell>
        </row>
        <row r="22">
          <cell r="A22" t="str">
            <v>г. Камень-на-Оби</v>
          </cell>
          <cell r="B22" t="str">
            <v>г. Камень-на-Оби</v>
          </cell>
          <cell r="C22">
            <v>41897</v>
          </cell>
          <cell r="D22">
            <v>41897</v>
          </cell>
          <cell r="F22">
            <v>42037</v>
          </cell>
          <cell r="G22">
            <v>42037</v>
          </cell>
        </row>
        <row r="23">
          <cell r="A23" t="str">
            <v> г. Новоалтайск</v>
          </cell>
          <cell r="B23" t="str">
            <v> Городской округ город Новоалтайск</v>
          </cell>
          <cell r="C23">
            <v>72308</v>
          </cell>
          <cell r="D23">
            <v>72308</v>
          </cell>
          <cell r="F23">
            <v>71648</v>
          </cell>
          <cell r="G23">
            <v>71648</v>
          </cell>
        </row>
        <row r="24">
          <cell r="A24" t="str">
            <v>г. Новоалтайск</v>
          </cell>
          <cell r="B24" t="str">
            <v>г. Новоалтайск</v>
          </cell>
          <cell r="C24">
            <v>72308</v>
          </cell>
          <cell r="D24">
            <v>72308</v>
          </cell>
          <cell r="F24">
            <v>71648</v>
          </cell>
          <cell r="G24">
            <v>71648</v>
          </cell>
        </row>
        <row r="25">
          <cell r="A25" t="str">
            <v>г. Рубцовск</v>
          </cell>
          <cell r="B25" t="str">
            <v>Городской округ город Рубцовск</v>
          </cell>
          <cell r="C25">
            <v>146516</v>
          </cell>
          <cell r="D25">
            <v>146516</v>
          </cell>
          <cell r="F25">
            <v>146970</v>
          </cell>
          <cell r="G25">
            <v>146970</v>
          </cell>
        </row>
        <row r="26">
          <cell r="A26" t="str">
            <v>г. Рубцовск</v>
          </cell>
          <cell r="B26" t="str">
            <v>г. Рубцовск</v>
          </cell>
          <cell r="C26">
            <v>146516</v>
          </cell>
          <cell r="D26">
            <v>146516</v>
          </cell>
          <cell r="F26">
            <v>146970</v>
          </cell>
          <cell r="G26">
            <v>146970</v>
          </cell>
        </row>
        <row r="27">
          <cell r="A27" t="str">
            <v>г. Славгород</v>
          </cell>
          <cell r="B27" t="str">
            <v>Городской округ город Славгород</v>
          </cell>
          <cell r="C27">
            <v>40956</v>
          </cell>
          <cell r="D27">
            <v>30591</v>
          </cell>
          <cell r="E27">
            <v>10365</v>
          </cell>
          <cell r="F27">
            <v>41230</v>
          </cell>
          <cell r="G27">
            <v>30795</v>
          </cell>
          <cell r="H27">
            <v>10435</v>
          </cell>
        </row>
        <row r="28">
          <cell r="A28" t="str">
            <v>г. Славгород</v>
          </cell>
          <cell r="B28" t="str">
            <v>г. Славгород</v>
          </cell>
          <cell r="C28">
            <v>30591</v>
          </cell>
          <cell r="D28">
            <v>30591</v>
          </cell>
          <cell r="F28">
            <v>30795</v>
          </cell>
          <cell r="G28">
            <v>30795</v>
          </cell>
        </row>
        <row r="29">
          <cell r="A29" t="str">
            <v>г. Яровое</v>
          </cell>
          <cell r="B29" t="str">
            <v>Городской округ город Яровое</v>
          </cell>
          <cell r="C29">
            <v>18175</v>
          </cell>
          <cell r="D29">
            <v>18175</v>
          </cell>
          <cell r="F29">
            <v>18171</v>
          </cell>
          <cell r="G29">
            <v>18171</v>
          </cell>
        </row>
        <row r="30">
          <cell r="A30" t="str">
            <v>г. Яровое</v>
          </cell>
          <cell r="B30" t="str">
            <v>г. Яровое</v>
          </cell>
          <cell r="C30">
            <v>18175</v>
          </cell>
          <cell r="D30">
            <v>18175</v>
          </cell>
          <cell r="F30">
            <v>18171</v>
          </cell>
          <cell r="G30">
            <v>18171</v>
          </cell>
        </row>
        <row r="31">
          <cell r="A31" t="str">
            <v>Алейский район</v>
          </cell>
          <cell r="B31" t="str">
            <v>Алейский муниципальный район</v>
          </cell>
          <cell r="C31">
            <v>14961</v>
          </cell>
          <cell r="E31">
            <v>14961</v>
          </cell>
          <cell r="F31">
            <v>15039</v>
          </cell>
          <cell r="H31">
            <v>15039</v>
          </cell>
        </row>
        <row r="32">
          <cell r="A32" t="str">
            <v>Сельское поселение Алейский сельсовет</v>
          </cell>
          <cell r="B32" t="str">
            <v>Сельское поселение Алейский сельсовет</v>
          </cell>
          <cell r="C32">
            <v>1099</v>
          </cell>
          <cell r="E32">
            <v>1099</v>
          </cell>
        </row>
        <row r="33">
          <cell r="A33" t="str">
            <v>Сельское поселение Безголосовский сельсовет</v>
          </cell>
          <cell r="B33" t="str">
            <v>Сельское поселение Безголосовский сельсовет</v>
          </cell>
          <cell r="C33">
            <v>600</v>
          </cell>
          <cell r="E33">
            <v>600</v>
          </cell>
        </row>
        <row r="34">
          <cell r="A34" t="str">
            <v>Сельское поселение Большепанюшевский сельсовет</v>
          </cell>
          <cell r="B34" t="str">
            <v>Сельское поселение Большепанюшевский сельсовет</v>
          </cell>
          <cell r="C34">
            <v>593</v>
          </cell>
          <cell r="E34">
            <v>593</v>
          </cell>
        </row>
        <row r="35">
          <cell r="A35" t="str">
            <v>Сельское поселение Боровской сельсовет</v>
          </cell>
          <cell r="B35" t="str">
            <v>Сельское поселение Боровской сельсовет</v>
          </cell>
          <cell r="C35">
            <v>1007</v>
          </cell>
          <cell r="E35">
            <v>1007</v>
          </cell>
        </row>
        <row r="36">
          <cell r="A36" t="str">
            <v>Сельское поселение Дружбинский сельсовет</v>
          </cell>
          <cell r="B36" t="str">
            <v>Сельское поселение Дружбинский сельсовет</v>
          </cell>
          <cell r="C36">
            <v>1047</v>
          </cell>
          <cell r="E36">
            <v>1047</v>
          </cell>
        </row>
        <row r="37">
          <cell r="A37" t="str">
            <v>Сельское поселение Дубровский сельсовет</v>
          </cell>
          <cell r="B37" t="str">
            <v>Сельское поселение Дубровский сельсовет</v>
          </cell>
          <cell r="C37">
            <v>836</v>
          </cell>
          <cell r="E37">
            <v>836</v>
          </cell>
        </row>
        <row r="38">
          <cell r="A38" t="str">
            <v>Сельское поселение Заветильичёвский сельсовет</v>
          </cell>
          <cell r="B38" t="str">
            <v>Сельское поселение Заветильичёвский сельсовет</v>
          </cell>
          <cell r="C38">
            <v>1529</v>
          </cell>
          <cell r="E38">
            <v>1529</v>
          </cell>
        </row>
        <row r="39">
          <cell r="A39" t="str">
            <v>Сельское поселение Кашинский сельсовет</v>
          </cell>
          <cell r="B39" t="str">
            <v>Сельское поселение Кашинский сельсовет</v>
          </cell>
          <cell r="C39">
            <v>1254</v>
          </cell>
          <cell r="E39">
            <v>1254</v>
          </cell>
        </row>
        <row r="40">
          <cell r="A40" t="str">
            <v>Сельское поселение Кировский сельсовет</v>
          </cell>
          <cell r="B40" t="str">
            <v>Сельское поселение Кировский сельсовет</v>
          </cell>
          <cell r="C40">
            <v>772</v>
          </cell>
          <cell r="E40">
            <v>772</v>
          </cell>
        </row>
        <row r="41">
          <cell r="A41" t="str">
            <v>Сельское поселение Краснопартизанский сельсовет</v>
          </cell>
          <cell r="B41" t="str">
            <v>Сельское поселение Краснопартизанский сельсовет</v>
          </cell>
          <cell r="C41">
            <v>545</v>
          </cell>
          <cell r="E41">
            <v>545</v>
          </cell>
        </row>
        <row r="42">
          <cell r="A42" t="str">
            <v>Сельское поселение Малиновский сельсовет</v>
          </cell>
          <cell r="B42" t="str">
            <v>Сельское поселение Малиновский сельсовет</v>
          </cell>
          <cell r="C42">
            <v>293</v>
          </cell>
          <cell r="E42">
            <v>293</v>
          </cell>
        </row>
        <row r="43">
          <cell r="A43" t="str">
            <v>Сельское поселение Моховской сельсовет</v>
          </cell>
          <cell r="B43" t="str">
            <v>Сельское поселение Моховской сельсовет</v>
          </cell>
          <cell r="C43">
            <v>874</v>
          </cell>
          <cell r="E43">
            <v>874</v>
          </cell>
        </row>
        <row r="44">
          <cell r="A44" t="str">
            <v>Сельское поселение Осколковский сельсовет</v>
          </cell>
          <cell r="B44" t="str">
            <v>Сельское поселение Осколковский сельсовет</v>
          </cell>
          <cell r="C44">
            <v>739</v>
          </cell>
          <cell r="E44">
            <v>739</v>
          </cell>
        </row>
        <row r="45">
          <cell r="A45" t="str">
            <v>Сельское поселение Плотавский сельсовет</v>
          </cell>
          <cell r="B45" t="str">
            <v>Сельское поселение Плотавский сельсовет</v>
          </cell>
          <cell r="C45">
            <v>488</v>
          </cell>
          <cell r="E45">
            <v>488</v>
          </cell>
        </row>
        <row r="46">
          <cell r="A46" t="str">
            <v>Сельское поселение Савинский сельсовет</v>
          </cell>
          <cell r="B46" t="str">
            <v>Сельское поселение Савинский сельсовет</v>
          </cell>
          <cell r="C46">
            <v>443</v>
          </cell>
          <cell r="E46">
            <v>443</v>
          </cell>
        </row>
        <row r="47">
          <cell r="A47" t="str">
            <v>Сельское поселение Совхозный сельсовет</v>
          </cell>
          <cell r="B47" t="str">
            <v>Сельское поселение Совхозный сельсовет</v>
          </cell>
          <cell r="C47">
            <v>1117</v>
          </cell>
          <cell r="E47">
            <v>1117</v>
          </cell>
        </row>
        <row r="48">
          <cell r="A48" t="str">
            <v>Сельское поселение Урюпинский сельсовет</v>
          </cell>
          <cell r="B48" t="str">
            <v>Сельское поселение Урюпинский сельсовет</v>
          </cell>
          <cell r="C48">
            <v>620</v>
          </cell>
          <cell r="E48">
            <v>620</v>
          </cell>
        </row>
        <row r="49">
          <cell r="A49" t="str">
            <v>Сельское поселение Фрунзенский сельсовет</v>
          </cell>
          <cell r="B49" t="str">
            <v>Сельское поселение Фрунзенский сельсовет</v>
          </cell>
          <cell r="C49">
            <v>576</v>
          </cell>
          <cell r="E49">
            <v>576</v>
          </cell>
        </row>
        <row r="50">
          <cell r="A50" t="str">
            <v>Сельское поселение Чапаевский сельсовет</v>
          </cell>
          <cell r="B50" t="str">
            <v>Сельское поселение Чапаевский сельсовет</v>
          </cell>
          <cell r="C50">
            <v>529</v>
          </cell>
          <cell r="E50">
            <v>529</v>
          </cell>
        </row>
        <row r="51">
          <cell r="A51" t="str">
            <v>Алтайский район</v>
          </cell>
          <cell r="B51" t="str">
            <v>Алтайский муниципальный район</v>
          </cell>
          <cell r="C51">
            <v>26171</v>
          </cell>
          <cell r="E51">
            <v>26171</v>
          </cell>
          <cell r="F51">
            <v>26060</v>
          </cell>
          <cell r="H51">
            <v>26060</v>
          </cell>
        </row>
        <row r="52">
          <cell r="A52" t="str">
            <v>Сельское поселение Айский сельсовет</v>
          </cell>
          <cell r="B52" t="str">
            <v>Сельское поселение Айский сельсовет</v>
          </cell>
          <cell r="C52">
            <v>3219</v>
          </cell>
          <cell r="E52">
            <v>3219</v>
          </cell>
        </row>
        <row r="53">
          <cell r="A53" t="str">
            <v>Сельское поселение Алтайский сельсовет</v>
          </cell>
          <cell r="B53" t="str">
            <v>Сельское поселение Алтайский сельсовет</v>
          </cell>
          <cell r="C53">
            <v>14285</v>
          </cell>
          <cell r="E53">
            <v>14285</v>
          </cell>
        </row>
        <row r="54">
          <cell r="A54" t="str">
            <v>Сельское поселение Беловский сельсовет</v>
          </cell>
          <cell r="B54" t="str">
            <v>Сельское поселение Беловский сельсовет</v>
          </cell>
          <cell r="C54">
            <v>419</v>
          </cell>
          <cell r="E54">
            <v>419</v>
          </cell>
        </row>
        <row r="55">
          <cell r="A55" t="str">
            <v>Сельское поселение Куяганский сельсовет</v>
          </cell>
          <cell r="B55" t="str">
            <v>Сельское поселение Куяганский сельсовет</v>
          </cell>
          <cell r="C55">
            <v>937</v>
          </cell>
          <cell r="E55">
            <v>937</v>
          </cell>
        </row>
        <row r="56">
          <cell r="A56" t="str">
            <v>Сельское поселение Куячинский сельсовет</v>
          </cell>
          <cell r="B56" t="str">
            <v>Сельское поселение Куячинский сельсовет</v>
          </cell>
          <cell r="C56">
            <v>949</v>
          </cell>
          <cell r="E56">
            <v>949</v>
          </cell>
        </row>
        <row r="57">
          <cell r="A57" t="str">
            <v>Сельское поселение Макарьевский сельсовет</v>
          </cell>
          <cell r="B57" t="str">
            <v>Сельское поселение Макарьевский сельсовет</v>
          </cell>
          <cell r="C57">
            <v>444</v>
          </cell>
          <cell r="E57">
            <v>444</v>
          </cell>
        </row>
        <row r="58">
          <cell r="A58" t="str">
            <v>Сельское поселение Нижнекаменский сельсовет</v>
          </cell>
          <cell r="B58" t="str">
            <v>Сельское поселение Нижнекаменский сельсовет</v>
          </cell>
          <cell r="C58">
            <v>2072</v>
          </cell>
          <cell r="E58">
            <v>2072</v>
          </cell>
        </row>
        <row r="59">
          <cell r="A59" t="str">
            <v>Сельское поселение Пролетарский сельсовет</v>
          </cell>
          <cell r="B59" t="str">
            <v>Сельское поселение Пролетарский сельсовет</v>
          </cell>
          <cell r="C59">
            <v>1278</v>
          </cell>
          <cell r="E59">
            <v>1278</v>
          </cell>
        </row>
        <row r="60">
          <cell r="A60" t="str">
            <v>Сельское поселение Россошинский сельсовет</v>
          </cell>
          <cell r="B60" t="str">
            <v>Сельское поселение Россошинский сельсовет</v>
          </cell>
          <cell r="C60">
            <v>1026</v>
          </cell>
          <cell r="E60">
            <v>1026</v>
          </cell>
        </row>
        <row r="61">
          <cell r="A61" t="str">
            <v>Сельское поселение Старобелокурихинский сельсовет</v>
          </cell>
          <cell r="B61" t="str">
            <v>Сельское поселение Старобелокурихинский сельсовет</v>
          </cell>
          <cell r="C61">
            <v>1542</v>
          </cell>
          <cell r="E61">
            <v>1542</v>
          </cell>
        </row>
        <row r="62">
          <cell r="A62" t="str">
            <v>Баевский район</v>
          </cell>
          <cell r="B62" t="str">
            <v>Баевский муниципальный район</v>
          </cell>
          <cell r="C62">
            <v>9698</v>
          </cell>
          <cell r="E62">
            <v>9698</v>
          </cell>
          <cell r="F62">
            <v>9822</v>
          </cell>
          <cell r="H62">
            <v>9822</v>
          </cell>
        </row>
        <row r="63">
          <cell r="A63" t="str">
            <v>Сельское поселение Баевский сельсовет</v>
          </cell>
          <cell r="B63" t="str">
            <v>Сельское поселение Баевский сельсовет</v>
          </cell>
          <cell r="C63">
            <v>4255</v>
          </cell>
          <cell r="E63">
            <v>4255</v>
          </cell>
        </row>
        <row r="64">
          <cell r="A64" t="str">
            <v>Сельское поселение Верх-Пайвинский сельсовет</v>
          </cell>
          <cell r="B64" t="str">
            <v>Сельское поселение Верх-Пайвинский сельсовет</v>
          </cell>
          <cell r="C64">
            <v>645</v>
          </cell>
          <cell r="E64">
            <v>645</v>
          </cell>
        </row>
        <row r="65">
          <cell r="A65" t="str">
            <v>Сельское поселение Верх-Чуманский сельсовет</v>
          </cell>
          <cell r="B65" t="str">
            <v>Сельское поселение Верх-Чуманский сельсовет</v>
          </cell>
          <cell r="C65">
            <v>870</v>
          </cell>
          <cell r="E65">
            <v>870</v>
          </cell>
        </row>
        <row r="66">
          <cell r="A66" t="str">
            <v>Сельское поселение Нижнепайвинский сельсовет</v>
          </cell>
          <cell r="B66" t="str">
            <v>Сельское поселение Нижнепайвинский сельсовет</v>
          </cell>
          <cell r="C66">
            <v>294</v>
          </cell>
          <cell r="E66">
            <v>294</v>
          </cell>
        </row>
        <row r="67">
          <cell r="A67" t="str">
            <v>Сельское поселение Нижнечуманский сельсовет</v>
          </cell>
          <cell r="B67" t="str">
            <v>Сельское поселение Нижнечуманский сельсовет</v>
          </cell>
          <cell r="C67">
            <v>1149</v>
          </cell>
          <cell r="E67">
            <v>1149</v>
          </cell>
        </row>
        <row r="68">
          <cell r="A68" t="str">
            <v>Сельское поселение Паклинский сельсовет</v>
          </cell>
          <cell r="B68" t="str">
            <v>Сельское поселение Паклинский сельсовет</v>
          </cell>
          <cell r="C68">
            <v>526</v>
          </cell>
          <cell r="E68">
            <v>526</v>
          </cell>
        </row>
        <row r="69">
          <cell r="A69" t="str">
            <v>Сельское поселение Плотавский сельсовет</v>
          </cell>
          <cell r="B69" t="str">
            <v>Сельское поселение Плотавский сельсовет</v>
          </cell>
          <cell r="C69">
            <v>817</v>
          </cell>
          <cell r="E69">
            <v>817</v>
          </cell>
        </row>
        <row r="70">
          <cell r="A70" t="str">
            <v>Сельское поселение Прослаухинский сельсовет</v>
          </cell>
          <cell r="B70" t="str">
            <v>Сельское поселение Прослаухинский сельсовет</v>
          </cell>
          <cell r="C70">
            <v>463</v>
          </cell>
          <cell r="E70">
            <v>463</v>
          </cell>
        </row>
        <row r="71">
          <cell r="A71" t="str">
            <v>Сельское поселение Ситниковский сельсовет</v>
          </cell>
          <cell r="B71" t="str">
            <v>Сельское поселение Ситниковский сельсовет</v>
          </cell>
          <cell r="C71">
            <v>679</v>
          </cell>
          <cell r="E71">
            <v>679</v>
          </cell>
        </row>
        <row r="72">
          <cell r="A72" t="str">
            <v>Бийский район</v>
          </cell>
          <cell r="B72" t="str">
            <v>Бийский муниципальный район</v>
          </cell>
          <cell r="C72">
            <v>32764</v>
          </cell>
          <cell r="E72">
            <v>32764</v>
          </cell>
          <cell r="F72">
            <v>32777</v>
          </cell>
          <cell r="H72">
            <v>32777</v>
          </cell>
        </row>
        <row r="73">
          <cell r="A73" t="str">
            <v>Сельское поселение Большеугреневский сельсовет</v>
          </cell>
          <cell r="B73" t="str">
            <v>Сельское поселение Большеугреневский сельсовет</v>
          </cell>
          <cell r="C73">
            <v>811</v>
          </cell>
          <cell r="E73">
            <v>811</v>
          </cell>
        </row>
        <row r="74">
          <cell r="A74" t="str">
            <v>Сельское поселение Верх-Бехтемирский сельсовет</v>
          </cell>
          <cell r="B74" t="str">
            <v>Сельское поселение Верх-Бехтемирский сельсовет</v>
          </cell>
          <cell r="C74">
            <v>989</v>
          </cell>
          <cell r="E74">
            <v>989</v>
          </cell>
        </row>
        <row r="75">
          <cell r="A75" t="str">
            <v>Сельское поселение Верх-Катунский сельсовет</v>
          </cell>
          <cell r="B75" t="str">
            <v>Сельское поселение Верх-Катунский сельсовет</v>
          </cell>
          <cell r="C75">
            <v>3447</v>
          </cell>
          <cell r="E75">
            <v>3447</v>
          </cell>
        </row>
        <row r="76">
          <cell r="A76" t="str">
            <v>Сельское поселение Енисейский сельсовет</v>
          </cell>
          <cell r="B76" t="str">
            <v>Сельское поселение Енисейский сельсовет</v>
          </cell>
          <cell r="C76">
            <v>1443</v>
          </cell>
          <cell r="E76">
            <v>1443</v>
          </cell>
        </row>
        <row r="77">
          <cell r="A77" t="str">
            <v>Сельское поселение Заринский сельсовет</v>
          </cell>
          <cell r="B77" t="str">
            <v>Сельское поселение Заринский сельсовет</v>
          </cell>
          <cell r="C77">
            <v>1573</v>
          </cell>
          <cell r="E77">
            <v>1573</v>
          </cell>
        </row>
        <row r="78">
          <cell r="A78" t="str">
            <v>Сельское поселение Калининский сельсовет</v>
          </cell>
          <cell r="B78" t="str">
            <v>Сельское поселение Калининский сельсовет</v>
          </cell>
          <cell r="C78">
            <v>1030</v>
          </cell>
          <cell r="E78">
            <v>1030</v>
          </cell>
        </row>
        <row r="79">
          <cell r="A79" t="str">
            <v>Сельское поселение Лесной сельсовет</v>
          </cell>
          <cell r="B79" t="str">
            <v>Сельское поселение Лесной сельсовет</v>
          </cell>
          <cell r="C79">
            <v>2346</v>
          </cell>
          <cell r="E79">
            <v>2346</v>
          </cell>
        </row>
        <row r="80">
          <cell r="A80" t="str">
            <v>Сельское поселение Малоенисейский сельсовет</v>
          </cell>
          <cell r="B80" t="str">
            <v>Сельское поселение Малоенисейский сельсовет</v>
          </cell>
          <cell r="C80">
            <v>2776</v>
          </cell>
          <cell r="E80">
            <v>2776</v>
          </cell>
        </row>
        <row r="81">
          <cell r="A81" t="str">
            <v>Сельское поселение Малоугреневский сельсовет</v>
          </cell>
          <cell r="B81" t="str">
            <v>Сельское поселение Малоугреневский сельсовет</v>
          </cell>
          <cell r="C81">
            <v>3468</v>
          </cell>
          <cell r="E81">
            <v>3468</v>
          </cell>
        </row>
        <row r="82">
          <cell r="A82" t="str">
            <v>Сельское поселение Новиковский сельсовет</v>
          </cell>
          <cell r="B82" t="str">
            <v>Сельское поселение Новиковский сельсовет</v>
          </cell>
          <cell r="C82">
            <v>1426</v>
          </cell>
          <cell r="E82">
            <v>1426</v>
          </cell>
        </row>
        <row r="83">
          <cell r="A83" t="str">
            <v>Сельское поселение Первомайский сельсовет</v>
          </cell>
          <cell r="B83" t="str">
            <v>Сельское поселение Первомайский сельсовет</v>
          </cell>
          <cell r="C83">
            <v>6548</v>
          </cell>
          <cell r="E83">
            <v>6548</v>
          </cell>
        </row>
        <row r="84">
          <cell r="A84" t="str">
            <v>Сельское поселение Светлоозёрский сельсовет</v>
          </cell>
          <cell r="B84" t="str">
            <v>Сельское поселение Светлоозёрский сельсовет</v>
          </cell>
          <cell r="C84">
            <v>1559</v>
          </cell>
          <cell r="E84">
            <v>1559</v>
          </cell>
        </row>
        <row r="85">
          <cell r="A85" t="str">
            <v>Сельское поселение Сростинский сельсовет</v>
          </cell>
          <cell r="B85" t="str">
            <v>Сельское поселение Сростинский сельсовет</v>
          </cell>
          <cell r="C85">
            <v>3006</v>
          </cell>
          <cell r="E85">
            <v>3006</v>
          </cell>
        </row>
        <row r="86">
          <cell r="A86" t="str">
            <v>Сельское поселение Усятский сельсовет</v>
          </cell>
          <cell r="B86" t="str">
            <v>Сельское поселение Усятский сельсовет</v>
          </cell>
          <cell r="C86">
            <v>1315</v>
          </cell>
          <cell r="E86">
            <v>1315</v>
          </cell>
        </row>
        <row r="87">
          <cell r="A87" t="str">
            <v>Сельское поселение Шебалинский сельсовет</v>
          </cell>
          <cell r="B87" t="str">
            <v>Сельское поселение Шебалинский сельсовет</v>
          </cell>
          <cell r="C87">
            <v>1027</v>
          </cell>
          <cell r="E87">
            <v>1027</v>
          </cell>
        </row>
        <row r="88">
          <cell r="A88" t="str">
            <v>Благовещенский район</v>
          </cell>
          <cell r="B88" t="str">
            <v>Благовещенский муниципальный район</v>
          </cell>
          <cell r="C88">
            <v>29128</v>
          </cell>
          <cell r="D88">
            <v>18085</v>
          </cell>
          <cell r="E88">
            <v>11043</v>
          </cell>
          <cell r="F88">
            <v>29290</v>
          </cell>
          <cell r="G88">
            <v>18063</v>
          </cell>
          <cell r="H88">
            <v>11227</v>
          </cell>
        </row>
        <row r="89">
          <cell r="A89" t="str">
            <v>Городское поселение Благовещенский поссовет</v>
          </cell>
          <cell r="B89" t="str">
            <v>Городское поселение Благовещенский поссовет</v>
          </cell>
          <cell r="C89">
            <v>11674</v>
          </cell>
          <cell r="D89">
            <v>11608</v>
          </cell>
          <cell r="E89">
            <v>66</v>
          </cell>
        </row>
        <row r="90">
          <cell r="A90" t="str">
            <v>пгт. Благовещенка</v>
          </cell>
          <cell r="B90" t="str">
            <v>пгт. Благовещенка</v>
          </cell>
          <cell r="C90">
            <v>11608</v>
          </cell>
          <cell r="D90">
            <v>11608</v>
          </cell>
        </row>
        <row r="91">
          <cell r="A91" t="str">
            <v>Городское поселение Степноозёрский поссовет</v>
          </cell>
          <cell r="B91" t="str">
            <v>Городское поселение Степноозёрский поссовет</v>
          </cell>
          <cell r="C91">
            <v>6477</v>
          </cell>
          <cell r="D91">
            <v>6477</v>
          </cell>
        </row>
        <row r="92">
          <cell r="A92" t="str">
            <v>пгт. Степное Озеро</v>
          </cell>
          <cell r="B92" t="str">
            <v>пгт. Степное Озеро</v>
          </cell>
          <cell r="C92">
            <v>6477</v>
          </cell>
          <cell r="D92">
            <v>6477</v>
          </cell>
        </row>
        <row r="93">
          <cell r="A93" t="str">
            <v>Сельское поселение Алексеевский сельсовет</v>
          </cell>
          <cell r="B93" t="str">
            <v>Сельское поселение Алексеевский сельсовет</v>
          </cell>
          <cell r="C93">
            <v>405</v>
          </cell>
          <cell r="E93">
            <v>405</v>
          </cell>
        </row>
        <row r="94">
          <cell r="A94" t="str">
            <v>Сельское поселение Гляденьский сельсовет</v>
          </cell>
          <cell r="B94" t="str">
            <v>Сельское поселение Гляденьский сельсовет</v>
          </cell>
          <cell r="C94">
            <v>1357</v>
          </cell>
          <cell r="E94">
            <v>1357</v>
          </cell>
        </row>
        <row r="95">
          <cell r="A95" t="str">
            <v>Сельское поселение Леньковский сельсовет</v>
          </cell>
          <cell r="B95" t="str">
            <v>Сельское поселение Леньковский сельсовет</v>
          </cell>
          <cell r="C95">
            <v>3192</v>
          </cell>
          <cell r="E95">
            <v>3192</v>
          </cell>
        </row>
        <row r="96">
          <cell r="A96" t="str">
            <v>Сельское поселение Нижнекучукский сельсовет</v>
          </cell>
          <cell r="B96" t="str">
            <v>Сельское поселение Нижнекучукский сельсовет</v>
          </cell>
          <cell r="C96">
            <v>484</v>
          </cell>
          <cell r="E96">
            <v>484</v>
          </cell>
        </row>
        <row r="97">
          <cell r="A97" t="str">
            <v>Сельское поселение Николаевский сельсовет</v>
          </cell>
          <cell r="B97" t="str">
            <v>Сельское поселение Николаевский сельсовет</v>
          </cell>
          <cell r="C97">
            <v>900</v>
          </cell>
          <cell r="E97">
            <v>900</v>
          </cell>
        </row>
        <row r="98">
          <cell r="A98" t="str">
            <v>Сельское поселение Новокулундинский сельсовет</v>
          </cell>
          <cell r="B98" t="str">
            <v>Сельское поселение Новокулундинский сельсовет</v>
          </cell>
          <cell r="C98">
            <v>1038</v>
          </cell>
          <cell r="E98">
            <v>1038</v>
          </cell>
        </row>
        <row r="99">
          <cell r="A99" t="str">
            <v>Сельское поселение Орлеанский сельсовет</v>
          </cell>
          <cell r="B99" t="str">
            <v>Сельское поселение Орлеанский сельсовет</v>
          </cell>
          <cell r="C99">
            <v>577</v>
          </cell>
          <cell r="E99">
            <v>577</v>
          </cell>
        </row>
        <row r="100">
          <cell r="A100" t="str">
            <v>Сельское поселение Суворовский сельсовет</v>
          </cell>
          <cell r="B100" t="str">
            <v>Сельское поселение Суворовский сельсовет</v>
          </cell>
          <cell r="C100">
            <v>977</v>
          </cell>
          <cell r="E100">
            <v>977</v>
          </cell>
        </row>
        <row r="101">
          <cell r="A101" t="str">
            <v>Сельское поселение Шимолинский сельсовет</v>
          </cell>
          <cell r="B101" t="str">
            <v>Сельское поселение Шимолинский сельсовет</v>
          </cell>
          <cell r="C101">
            <v>1167</v>
          </cell>
          <cell r="E101">
            <v>1167</v>
          </cell>
        </row>
        <row r="102">
          <cell r="A102" t="str">
            <v>Сельское поселение Яготинский сельсовет</v>
          </cell>
          <cell r="B102" t="str">
            <v>Сельское поселение Яготинский сельсовет</v>
          </cell>
          <cell r="C102">
            <v>880</v>
          </cell>
          <cell r="E102">
            <v>880</v>
          </cell>
        </row>
        <row r="103">
          <cell r="A103" t="str">
            <v>Бурлинский район</v>
          </cell>
          <cell r="B103" t="str">
            <v>Бурлинский муниципальный район</v>
          </cell>
          <cell r="C103">
            <v>10783</v>
          </cell>
          <cell r="E103">
            <v>10783</v>
          </cell>
          <cell r="F103">
            <v>10880</v>
          </cell>
          <cell r="H103">
            <v>10880</v>
          </cell>
        </row>
        <row r="104">
          <cell r="A104" t="str">
            <v>Сельское поселение Бурлинский сельсовет</v>
          </cell>
          <cell r="B104" t="str">
            <v>Сельское поселение Бурлинский сельсовет</v>
          </cell>
          <cell r="C104">
            <v>4314</v>
          </cell>
          <cell r="E104">
            <v>4314</v>
          </cell>
        </row>
        <row r="105">
          <cell r="A105" t="str">
            <v>Сельское поселение Михайловский сельсовет</v>
          </cell>
          <cell r="B105" t="str">
            <v>Сельское поселение Михайловский сельсовет</v>
          </cell>
          <cell r="C105">
            <v>1276</v>
          </cell>
          <cell r="E105">
            <v>1276</v>
          </cell>
        </row>
        <row r="106">
          <cell r="A106" t="str">
            <v>Сельское поселение Новоандреевский сельсовет</v>
          </cell>
          <cell r="B106" t="str">
            <v>Сельское поселение Новоандреевский сельсовет</v>
          </cell>
          <cell r="C106">
            <v>286</v>
          </cell>
          <cell r="E106">
            <v>286</v>
          </cell>
        </row>
        <row r="107">
          <cell r="A107" t="str">
            <v>Сельское поселение Новопесчанский сельсовет</v>
          </cell>
          <cell r="B107" t="str">
            <v>Сельское поселение Новопесчанский сельсовет</v>
          </cell>
          <cell r="C107">
            <v>888</v>
          </cell>
          <cell r="E107">
            <v>888</v>
          </cell>
        </row>
        <row r="108">
          <cell r="A108" t="str">
            <v>Сельское поселение Новосельский сельсовет</v>
          </cell>
          <cell r="B108" t="str">
            <v>Сельское поселение Новосельский сельсовет</v>
          </cell>
          <cell r="C108">
            <v>804</v>
          </cell>
          <cell r="E108">
            <v>804</v>
          </cell>
        </row>
        <row r="109">
          <cell r="A109" t="str">
            <v>Сельское поселение Ореховский сельсовет</v>
          </cell>
          <cell r="B109" t="str">
            <v>Сельское поселение Ореховский сельсовет</v>
          </cell>
          <cell r="C109">
            <v>603</v>
          </cell>
          <cell r="E109">
            <v>603</v>
          </cell>
        </row>
        <row r="110">
          <cell r="A110" t="str">
            <v>Сельское поселение Партизанский сельсовет</v>
          </cell>
          <cell r="B110" t="str">
            <v>Сельское поселение Партизанский сельсовет</v>
          </cell>
          <cell r="C110">
            <v>1039</v>
          </cell>
          <cell r="E110">
            <v>1039</v>
          </cell>
        </row>
        <row r="111">
          <cell r="A111" t="str">
            <v>Сельское поселение Рожковский сельсовет</v>
          </cell>
          <cell r="B111" t="str">
            <v>Сельское поселение Рожковский сельсовет</v>
          </cell>
          <cell r="C111">
            <v>548</v>
          </cell>
          <cell r="E111">
            <v>548</v>
          </cell>
        </row>
        <row r="112">
          <cell r="A112" t="str">
            <v>Сельское поселение Устьянский сельсовет</v>
          </cell>
          <cell r="B112" t="str">
            <v>Сельское поселение Устьянский сельсовет</v>
          </cell>
          <cell r="C112">
            <v>1025</v>
          </cell>
          <cell r="E112">
            <v>1025</v>
          </cell>
        </row>
        <row r="113">
          <cell r="A113" t="str">
            <v>Быстроистокский район</v>
          </cell>
          <cell r="B113" t="str">
            <v>Быстроистокский муниципальный район</v>
          </cell>
          <cell r="C113">
            <v>9378</v>
          </cell>
          <cell r="E113">
            <v>9378</v>
          </cell>
          <cell r="F113">
            <v>9471</v>
          </cell>
          <cell r="H113">
            <v>9471</v>
          </cell>
        </row>
        <row r="114">
          <cell r="A114" t="str">
            <v>Сельское поселение Акутихинский сельсовет</v>
          </cell>
          <cell r="B114" t="str">
            <v>Сельское поселение Акутихинский сельсовет</v>
          </cell>
          <cell r="C114">
            <v>1094</v>
          </cell>
          <cell r="E114">
            <v>1094</v>
          </cell>
        </row>
        <row r="115">
          <cell r="A115" t="str">
            <v>Сельское поселение Быстроистокский сельсовет</v>
          </cell>
          <cell r="B115" t="str">
            <v>Сельское поселение Быстроистокский сельсовет</v>
          </cell>
          <cell r="C115">
            <v>3567</v>
          </cell>
          <cell r="E115">
            <v>3567</v>
          </cell>
        </row>
        <row r="116">
          <cell r="A116" t="str">
            <v>Сельское поселение Верх-Ануйский сельсовет</v>
          </cell>
          <cell r="B116" t="str">
            <v>Сельское поселение Верх-Ануйский сельсовет</v>
          </cell>
          <cell r="C116">
            <v>1113</v>
          </cell>
          <cell r="E116">
            <v>1113</v>
          </cell>
        </row>
        <row r="117">
          <cell r="A117" t="str">
            <v>Сельское поселение Верх-Озёрнинский сельсовет</v>
          </cell>
          <cell r="B117" t="str">
            <v>Сельское поселение Верх-Озёрнинский сельсовет</v>
          </cell>
          <cell r="C117">
            <v>480</v>
          </cell>
          <cell r="E117">
            <v>480</v>
          </cell>
        </row>
        <row r="118">
          <cell r="A118" t="str">
            <v>Сельское поселение Новопокровский сельсовет</v>
          </cell>
          <cell r="B118" t="str">
            <v>Сельское поселение Новопокровский сельсовет</v>
          </cell>
          <cell r="C118">
            <v>938</v>
          </cell>
          <cell r="E118">
            <v>938</v>
          </cell>
        </row>
        <row r="119">
          <cell r="A119" t="str">
            <v>Сельское поселение Приобский сельсовет</v>
          </cell>
          <cell r="B119" t="str">
            <v>Сельское поселение Приобский сельсовет</v>
          </cell>
          <cell r="C119">
            <v>791</v>
          </cell>
          <cell r="E119">
            <v>791</v>
          </cell>
        </row>
        <row r="120">
          <cell r="A120" t="str">
            <v>Сельское поселение Усть-Ануйский сельсовет</v>
          </cell>
          <cell r="B120" t="str">
            <v>Сельское поселение Усть-Ануйский сельсовет</v>
          </cell>
          <cell r="C120">
            <v>267</v>
          </cell>
          <cell r="E120">
            <v>267</v>
          </cell>
        </row>
        <row r="121">
          <cell r="A121" t="str">
            <v>Сельское поселение Хлеборобный сельсовет</v>
          </cell>
          <cell r="B121" t="str">
            <v>Сельское поселение Хлеборобный сельсовет</v>
          </cell>
          <cell r="C121">
            <v>1128</v>
          </cell>
          <cell r="E121">
            <v>1128</v>
          </cell>
        </row>
        <row r="122">
          <cell r="A122" t="str">
            <v>Волчихинский район</v>
          </cell>
          <cell r="B122" t="str">
            <v>Волчихинский муниципальный район</v>
          </cell>
          <cell r="C122">
            <v>18042</v>
          </cell>
          <cell r="E122">
            <v>18042</v>
          </cell>
          <cell r="F122">
            <v>18208</v>
          </cell>
          <cell r="H122">
            <v>18208</v>
          </cell>
        </row>
        <row r="123">
          <cell r="A123" t="str">
            <v>Сельское поселение Берёзовский сельсовет</v>
          </cell>
          <cell r="B123" t="str">
            <v>Сельское поселение Берёзовский сельсовет</v>
          </cell>
          <cell r="C123">
            <v>518</v>
          </cell>
          <cell r="E123">
            <v>518</v>
          </cell>
        </row>
        <row r="124">
          <cell r="A124" t="str">
            <v>Сельское поселение Бор-Форпостовский сельсовет</v>
          </cell>
          <cell r="B124" t="str">
            <v>Сельское поселение Бор-Форпостовский сельсовет</v>
          </cell>
          <cell r="C124">
            <v>853</v>
          </cell>
          <cell r="E124">
            <v>853</v>
          </cell>
        </row>
        <row r="125">
          <cell r="A125" t="str">
            <v>Сельское поселение Волчихинский сельсовет</v>
          </cell>
          <cell r="B125" t="str">
            <v>Сельское поселение Волчихинский сельсовет</v>
          </cell>
          <cell r="C125">
            <v>10335</v>
          </cell>
          <cell r="E125">
            <v>10335</v>
          </cell>
        </row>
        <row r="126">
          <cell r="A126" t="str">
            <v>Сельское поселение Востровский сельсовет</v>
          </cell>
          <cell r="B126" t="str">
            <v>Сельское поселение Востровский сельсовет</v>
          </cell>
          <cell r="C126">
            <v>1572</v>
          </cell>
          <cell r="E126">
            <v>1572</v>
          </cell>
        </row>
        <row r="127">
          <cell r="A127" t="str">
            <v>Сельское поселение Коминтерновский сельсовет</v>
          </cell>
          <cell r="B127" t="str">
            <v>Сельское поселение Коминтерновский сельсовет</v>
          </cell>
          <cell r="C127">
            <v>403</v>
          </cell>
          <cell r="E127">
            <v>403</v>
          </cell>
        </row>
        <row r="128">
          <cell r="A128" t="str">
            <v>Сельское поселение Малышево-Логовской сельсовет</v>
          </cell>
          <cell r="B128" t="str">
            <v>Сельское поселение Малышево-Логовской сельсовет</v>
          </cell>
          <cell r="C128">
            <v>1061</v>
          </cell>
          <cell r="E128">
            <v>1061</v>
          </cell>
        </row>
        <row r="129">
          <cell r="A129" t="str">
            <v>Сельское поселение Новокормихинский сельсовет</v>
          </cell>
          <cell r="B129" t="str">
            <v>Сельское поселение Новокормихинский сельсовет</v>
          </cell>
          <cell r="C129">
            <v>444</v>
          </cell>
          <cell r="E129">
            <v>444</v>
          </cell>
        </row>
        <row r="130">
          <cell r="A130" t="str">
            <v>Сельское поселение Пятковологовской сельсовет</v>
          </cell>
          <cell r="B130" t="str">
            <v>Сельское поселение Пятковологовской сельсовет</v>
          </cell>
          <cell r="C130">
            <v>346</v>
          </cell>
          <cell r="E130">
            <v>346</v>
          </cell>
        </row>
        <row r="131">
          <cell r="A131" t="str">
            <v>Сельское поселение Селивёрстовский сельсовет</v>
          </cell>
          <cell r="B131" t="str">
            <v>Сельское поселение Селивёрстовский сельсовет</v>
          </cell>
          <cell r="C131">
            <v>669</v>
          </cell>
          <cell r="E131">
            <v>669</v>
          </cell>
        </row>
        <row r="132">
          <cell r="A132" t="str">
            <v>Сельское поселение Солоновский сельсовет</v>
          </cell>
          <cell r="B132" t="str">
            <v>Сельское поселение Солоновский сельсовет</v>
          </cell>
          <cell r="C132">
            <v>827</v>
          </cell>
          <cell r="E132">
            <v>827</v>
          </cell>
        </row>
        <row r="133">
          <cell r="A133" t="str">
            <v>Сельское поселение Усть-Волчихинский сельсовет</v>
          </cell>
          <cell r="B133" t="str">
            <v>Сельское поселение Усть-Волчихинский сельсовет</v>
          </cell>
          <cell r="C133">
            <v>1014</v>
          </cell>
          <cell r="E133">
            <v>1014</v>
          </cell>
        </row>
        <row r="134">
          <cell r="A134" t="str">
            <v>Егорьевский район</v>
          </cell>
          <cell r="B134" t="str">
            <v>Егорьевский муниципальный район</v>
          </cell>
          <cell r="C134">
            <v>13497</v>
          </cell>
          <cell r="E134">
            <v>13497</v>
          </cell>
          <cell r="F134">
            <v>13609</v>
          </cell>
          <cell r="H134">
            <v>13609</v>
          </cell>
        </row>
        <row r="135">
          <cell r="A135" t="str">
            <v>Сельское поселение Кругло-Семенцовский сельсовет</v>
          </cell>
          <cell r="B135" t="str">
            <v>Сельское поселение Кругло-Семенцовский сельсовет</v>
          </cell>
          <cell r="C135">
            <v>547</v>
          </cell>
          <cell r="E135">
            <v>547</v>
          </cell>
        </row>
        <row r="136">
          <cell r="A136" t="str">
            <v>Сельское поселение Лебяжинский сельсовет</v>
          </cell>
          <cell r="B136" t="str">
            <v>Сельское поселение Лебяжинский сельсовет</v>
          </cell>
          <cell r="C136">
            <v>1993</v>
          </cell>
          <cell r="E136">
            <v>1993</v>
          </cell>
        </row>
        <row r="137">
          <cell r="A137" t="str">
            <v>Сельское поселение Малошелковниковский сельсовет</v>
          </cell>
          <cell r="B137" t="str">
            <v>Сельское поселение Малошелковниковский сельсовет</v>
          </cell>
          <cell r="C137">
            <v>724</v>
          </cell>
          <cell r="E137">
            <v>724</v>
          </cell>
        </row>
        <row r="138">
          <cell r="A138" t="str">
            <v>Сельское поселение Новоегорьевский сельсовет</v>
          </cell>
          <cell r="B138" t="str">
            <v>Сельское поселение Новоегорьевский сельсовет</v>
          </cell>
          <cell r="C138">
            <v>5528</v>
          </cell>
          <cell r="E138">
            <v>5528</v>
          </cell>
        </row>
        <row r="139">
          <cell r="A139" t="str">
            <v>Сельское поселение Первомайский сельсовет</v>
          </cell>
          <cell r="B139" t="str">
            <v>Сельское поселение Первомайский сельсовет</v>
          </cell>
          <cell r="C139">
            <v>995</v>
          </cell>
          <cell r="E139">
            <v>995</v>
          </cell>
        </row>
        <row r="140">
          <cell r="A140" t="str">
            <v>Сельское поселение Сростинский сельсовет</v>
          </cell>
          <cell r="B140" t="str">
            <v>Сельское поселение Сростинский сельсовет</v>
          </cell>
          <cell r="C140">
            <v>2213</v>
          </cell>
          <cell r="E140">
            <v>2213</v>
          </cell>
        </row>
        <row r="141">
          <cell r="A141" t="str">
            <v>Сельское поселение Титовский сельсовет</v>
          </cell>
          <cell r="B141" t="str">
            <v>Сельское поселение Титовский сельсовет</v>
          </cell>
          <cell r="C141">
            <v>945</v>
          </cell>
          <cell r="E141">
            <v>945</v>
          </cell>
        </row>
        <row r="142">
          <cell r="A142" t="str">
            <v>Сельское поселение Шубинский сельсовет</v>
          </cell>
          <cell r="B142" t="str">
            <v>Сельское поселение Шубинский сельсовет</v>
          </cell>
          <cell r="C142">
            <v>552</v>
          </cell>
          <cell r="E142">
            <v>552</v>
          </cell>
        </row>
        <row r="143">
          <cell r="A143" t="str">
            <v>Ельцовский район</v>
          </cell>
          <cell r="B143" t="str">
            <v>Ельцовский муниципальный район</v>
          </cell>
          <cell r="C143">
            <v>6101</v>
          </cell>
          <cell r="E143">
            <v>6101</v>
          </cell>
          <cell r="F143">
            <v>6104</v>
          </cell>
          <cell r="H143">
            <v>6104</v>
          </cell>
        </row>
        <row r="144">
          <cell r="A144" t="str">
            <v>Сельское поселение Верх-Ненинский сельсовет</v>
          </cell>
          <cell r="B144" t="str">
            <v>Сельское поселение Верх-Ненинский сельсовет</v>
          </cell>
          <cell r="C144">
            <v>220</v>
          </cell>
          <cell r="E144">
            <v>220</v>
          </cell>
        </row>
        <row r="145">
          <cell r="A145" t="str">
            <v>Сельское поселение Ельцовский сельсовет</v>
          </cell>
          <cell r="B145" t="str">
            <v>Сельское поселение Ельцовский сельсовет</v>
          </cell>
          <cell r="C145">
            <v>2905</v>
          </cell>
          <cell r="E145">
            <v>2905</v>
          </cell>
        </row>
        <row r="146">
          <cell r="A146" t="str">
            <v>Сельское поселение Мартыновский сельсовет</v>
          </cell>
          <cell r="B146" t="str">
            <v>Сельское поселение Мартыновский сельсовет</v>
          </cell>
          <cell r="C146">
            <v>1311</v>
          </cell>
          <cell r="E146">
            <v>1311</v>
          </cell>
        </row>
        <row r="147">
          <cell r="A147" t="str">
            <v>Сельское поселение Новокаменский сельсовет</v>
          </cell>
          <cell r="B147" t="str">
            <v>Сельское поселение Новокаменский сельсовет</v>
          </cell>
          <cell r="C147">
            <v>389</v>
          </cell>
          <cell r="E147">
            <v>389</v>
          </cell>
        </row>
        <row r="148">
          <cell r="A148" t="str">
            <v>Сельское поселение Пуштулимский сельсовет</v>
          </cell>
          <cell r="B148" t="str">
            <v>Сельское поселение Пуштулимский сельсовет</v>
          </cell>
          <cell r="C148">
            <v>964</v>
          </cell>
          <cell r="E148">
            <v>964</v>
          </cell>
        </row>
        <row r="149">
          <cell r="A149" t="str">
            <v>Сельское поселение Черемшанский сельсовет</v>
          </cell>
          <cell r="B149" t="str">
            <v>Сельское поселение Черемшанский сельсовет</v>
          </cell>
          <cell r="C149">
            <v>312</v>
          </cell>
          <cell r="E149">
            <v>312</v>
          </cell>
        </row>
        <row r="150">
          <cell r="A150" t="str">
            <v>Завьяловский район</v>
          </cell>
          <cell r="B150" t="str">
            <v>Завьяловский муниципальный район</v>
          </cell>
          <cell r="C150">
            <v>18354</v>
          </cell>
          <cell r="E150">
            <v>18354</v>
          </cell>
          <cell r="F150">
            <v>18393</v>
          </cell>
          <cell r="H150">
            <v>18393</v>
          </cell>
        </row>
        <row r="151">
          <cell r="A151" t="str">
            <v>Сельское поселение Гилёвский сельсовет</v>
          </cell>
          <cell r="B151" t="str">
            <v>Сельское поселение Гилёвский сельсовет</v>
          </cell>
          <cell r="C151">
            <v>1236</v>
          </cell>
          <cell r="E151">
            <v>1236</v>
          </cell>
        </row>
        <row r="152">
          <cell r="A152" t="str">
            <v>Сельское поселение Глубоковский сельсовет</v>
          </cell>
          <cell r="B152" t="str">
            <v>Сельское поселение Глубоковский сельсовет</v>
          </cell>
          <cell r="C152">
            <v>1657</v>
          </cell>
          <cell r="E152">
            <v>1657</v>
          </cell>
        </row>
        <row r="153">
          <cell r="A153" t="str">
            <v>Сельское поселение Гоноховский сельсовет</v>
          </cell>
          <cell r="B153" t="str">
            <v>Сельское поселение Гоноховский сельсовет</v>
          </cell>
          <cell r="C153">
            <v>1823</v>
          </cell>
          <cell r="E153">
            <v>1823</v>
          </cell>
        </row>
        <row r="154">
          <cell r="A154" t="str">
            <v>Сельское поселение Завьяловский сельсовет</v>
          </cell>
          <cell r="B154" t="str">
            <v>Сельское поселение Завьяловский сельсовет</v>
          </cell>
          <cell r="C154">
            <v>6913</v>
          </cell>
          <cell r="E154">
            <v>6913</v>
          </cell>
        </row>
        <row r="155">
          <cell r="A155" t="str">
            <v>Сельское поселение Камышенский сельсовет</v>
          </cell>
          <cell r="B155" t="str">
            <v>Сельское поселение Камышенский сельсовет</v>
          </cell>
          <cell r="C155">
            <v>870</v>
          </cell>
          <cell r="E155">
            <v>870</v>
          </cell>
        </row>
        <row r="156">
          <cell r="A156" t="str">
            <v>Сельское поселение Малиновский сельсовет</v>
          </cell>
          <cell r="B156" t="str">
            <v>Сельское поселение Малиновский сельсовет</v>
          </cell>
          <cell r="C156">
            <v>1287</v>
          </cell>
          <cell r="E156">
            <v>1287</v>
          </cell>
        </row>
        <row r="157">
          <cell r="A157" t="str">
            <v>Сельское поселение Овечкинский сельсовет</v>
          </cell>
          <cell r="B157" t="str">
            <v>Сельское поселение Овечкинский сельсовет</v>
          </cell>
          <cell r="C157">
            <v>747</v>
          </cell>
          <cell r="E157">
            <v>747</v>
          </cell>
        </row>
        <row r="158">
          <cell r="A158" t="str">
            <v>Сельское поселение Светловский сельсовет</v>
          </cell>
          <cell r="B158" t="str">
            <v>Сельское поселение Светловский сельсовет</v>
          </cell>
          <cell r="C158">
            <v>535</v>
          </cell>
          <cell r="E158">
            <v>535</v>
          </cell>
        </row>
        <row r="159">
          <cell r="A159" t="str">
            <v>Сельское поселение Тумановский сельсовет</v>
          </cell>
          <cell r="B159" t="str">
            <v>Сельское поселение Тумановский сельсовет</v>
          </cell>
          <cell r="C159">
            <v>332</v>
          </cell>
          <cell r="E159">
            <v>332</v>
          </cell>
        </row>
        <row r="160">
          <cell r="A160" t="str">
            <v>Сельское поселение Харитоновский сельсовет</v>
          </cell>
          <cell r="B160" t="str">
            <v>Сельское поселение Харитоновский сельсовет</v>
          </cell>
          <cell r="C160">
            <v>1071</v>
          </cell>
          <cell r="E160">
            <v>1071</v>
          </cell>
        </row>
        <row r="161">
          <cell r="A161" t="str">
            <v>Сельское поселение Чернавский сельсовет</v>
          </cell>
          <cell r="B161" t="str">
            <v>Сельское поселение Чернавский сельсовет</v>
          </cell>
          <cell r="C161">
            <v>582</v>
          </cell>
          <cell r="E161">
            <v>582</v>
          </cell>
        </row>
        <row r="162">
          <cell r="A162" t="str">
            <v>Сельское поселение Чистоозёрский сельсовет</v>
          </cell>
          <cell r="B162" t="str">
            <v>Сельское поселение Чистоозёрский сельсовет</v>
          </cell>
          <cell r="C162">
            <v>1301</v>
          </cell>
          <cell r="E162">
            <v>1301</v>
          </cell>
        </row>
        <row r="163">
          <cell r="A163" t="str">
            <v>Залесовский район</v>
          </cell>
          <cell r="B163" t="str">
            <v>Залесовский муниципальный район</v>
          </cell>
          <cell r="C163">
            <v>14274</v>
          </cell>
          <cell r="E163">
            <v>14274</v>
          </cell>
          <cell r="F163">
            <v>14404</v>
          </cell>
          <cell r="H163">
            <v>14404</v>
          </cell>
        </row>
        <row r="164">
          <cell r="A164" t="str">
            <v>Сельское поселение Большекалтайский сельсовет</v>
          </cell>
          <cell r="B164" t="str">
            <v>Сельское поселение Большекалтайский сельсовет</v>
          </cell>
          <cell r="C164">
            <v>544</v>
          </cell>
          <cell r="E164">
            <v>544</v>
          </cell>
        </row>
        <row r="165">
          <cell r="A165" t="str">
            <v>Сельское поселение Борисовский сельсовет</v>
          </cell>
          <cell r="B165" t="str">
            <v>Сельское поселение Борисовский сельсовет</v>
          </cell>
          <cell r="C165">
            <v>867</v>
          </cell>
          <cell r="E165">
            <v>867</v>
          </cell>
        </row>
        <row r="166">
          <cell r="A166" t="str">
            <v>Сельское поселение Думчевский сельсовет</v>
          </cell>
          <cell r="B166" t="str">
            <v>Сельское поселение Думчевский сельсовет</v>
          </cell>
          <cell r="C166">
            <v>645</v>
          </cell>
          <cell r="E166">
            <v>645</v>
          </cell>
        </row>
        <row r="167">
          <cell r="A167" t="str">
            <v>Сельское поселение Залесовский сельсовет</v>
          </cell>
          <cell r="B167" t="str">
            <v>Сельское поселение Залесовский сельсовет</v>
          </cell>
          <cell r="C167">
            <v>7646</v>
          </cell>
          <cell r="E167">
            <v>7646</v>
          </cell>
        </row>
        <row r="168">
          <cell r="A168" t="str">
            <v>Сельское поселение Кордонский сельсовет</v>
          </cell>
          <cell r="B168" t="str">
            <v>Сельское поселение Кордонский сельсовет</v>
          </cell>
          <cell r="C168">
            <v>587</v>
          </cell>
          <cell r="E168">
            <v>587</v>
          </cell>
        </row>
        <row r="169">
          <cell r="A169" t="str">
            <v>Сельское поселение Пещерский сельсовет</v>
          </cell>
          <cell r="B169" t="str">
            <v>Сельское поселение Пещерский сельсовет</v>
          </cell>
          <cell r="C169">
            <v>1281</v>
          </cell>
          <cell r="E169">
            <v>1281</v>
          </cell>
        </row>
        <row r="170">
          <cell r="A170" t="str">
            <v>Сельское поселение Тундрихинский сельсовет</v>
          </cell>
          <cell r="B170" t="str">
            <v>Сельское поселение Тундрихинский сельсовет</v>
          </cell>
          <cell r="C170">
            <v>570</v>
          </cell>
          <cell r="E170">
            <v>570</v>
          </cell>
        </row>
        <row r="171">
          <cell r="A171" t="str">
            <v>Сельское поселение Черёмушкинский сельсовет</v>
          </cell>
          <cell r="B171" t="str">
            <v>Сельское поселение Черёмушкинский сельсовет</v>
          </cell>
          <cell r="C171">
            <v>1290</v>
          </cell>
          <cell r="E171">
            <v>1290</v>
          </cell>
        </row>
        <row r="172">
          <cell r="A172" t="str">
            <v>Сельское поселение Шатуновский сельсовет</v>
          </cell>
          <cell r="B172" t="str">
            <v>Сельское поселение Шатуновский сельсовет</v>
          </cell>
          <cell r="C172">
            <v>844</v>
          </cell>
          <cell r="E172">
            <v>844</v>
          </cell>
        </row>
        <row r="173">
          <cell r="A173" t="str">
            <v>Заринский район</v>
          </cell>
          <cell r="B173" t="str">
            <v>Заринский муниципальный район</v>
          </cell>
          <cell r="C173">
            <v>18554</v>
          </cell>
          <cell r="E173">
            <v>18554</v>
          </cell>
          <cell r="F173">
            <v>18676</v>
          </cell>
          <cell r="H173">
            <v>18676</v>
          </cell>
        </row>
        <row r="174">
          <cell r="A174" t="str">
            <v>Сельское поселение Аламбайский сельсовет</v>
          </cell>
          <cell r="B174" t="str">
            <v>Сельское поселение Аламбайский сельсовет</v>
          </cell>
          <cell r="C174">
            <v>509</v>
          </cell>
          <cell r="E174">
            <v>509</v>
          </cell>
        </row>
        <row r="175">
          <cell r="A175" t="str">
            <v>Сельское поселение Верх-Камышенский сельсовет</v>
          </cell>
          <cell r="B175" t="str">
            <v>Сельское поселение Верх-Камышенский сельсовет</v>
          </cell>
          <cell r="C175">
            <v>689</v>
          </cell>
          <cell r="E175">
            <v>689</v>
          </cell>
        </row>
        <row r="176">
          <cell r="A176" t="str">
            <v>Сельское поселение Воскресенский сельсовет</v>
          </cell>
          <cell r="B176" t="str">
            <v>Сельское поселение Воскресенский сельсовет</v>
          </cell>
          <cell r="C176">
            <v>401</v>
          </cell>
          <cell r="E176">
            <v>401</v>
          </cell>
        </row>
        <row r="177">
          <cell r="A177" t="str">
            <v>Сельское поселение Голухинский сельсовет</v>
          </cell>
          <cell r="B177" t="str">
            <v>Сельское поселение Голухинский сельсовет</v>
          </cell>
          <cell r="C177">
            <v>1706</v>
          </cell>
          <cell r="E177">
            <v>1706</v>
          </cell>
        </row>
        <row r="178">
          <cell r="A178" t="str">
            <v>Сельское поселение Гоношихинский сельсовет</v>
          </cell>
          <cell r="B178" t="str">
            <v>Сельское поселение Гоношихинский сельсовет</v>
          </cell>
          <cell r="C178">
            <v>1252</v>
          </cell>
          <cell r="E178">
            <v>1252</v>
          </cell>
        </row>
        <row r="179">
          <cell r="A179" t="str">
            <v>Сельское поселение Гришинский сельсовет</v>
          </cell>
          <cell r="B179" t="str">
            <v>Сельское поселение Гришинский сельсовет</v>
          </cell>
          <cell r="C179">
            <v>472</v>
          </cell>
          <cell r="E179">
            <v>472</v>
          </cell>
        </row>
        <row r="180">
          <cell r="A180" t="str">
            <v>Сельское поселение Жуланихинский сельсовет</v>
          </cell>
          <cell r="B180" t="str">
            <v>Сельское поселение Жуланихинский сельсовет</v>
          </cell>
          <cell r="C180">
            <v>713</v>
          </cell>
          <cell r="E180">
            <v>713</v>
          </cell>
        </row>
        <row r="181">
          <cell r="A181" t="str">
            <v>Сельское поселение Зыряновский сельсовет</v>
          </cell>
          <cell r="B181" t="str">
            <v>Сельское поселение Зыряновский сельсовет</v>
          </cell>
          <cell r="C181">
            <v>587</v>
          </cell>
          <cell r="E181">
            <v>587</v>
          </cell>
        </row>
        <row r="182">
          <cell r="A182" t="str">
            <v>Сельское поселение Комарский сельсовет</v>
          </cell>
          <cell r="B182" t="str">
            <v>Сельское поселение Комарский сельсовет</v>
          </cell>
          <cell r="C182">
            <v>645</v>
          </cell>
          <cell r="E182">
            <v>645</v>
          </cell>
        </row>
        <row r="183">
          <cell r="A183" t="str">
            <v>Сельское поселение Новодраченинский сельсовет</v>
          </cell>
          <cell r="B183" t="str">
            <v>Сельское поселение Новодраченинский сельсовет</v>
          </cell>
          <cell r="C183">
            <v>1096</v>
          </cell>
          <cell r="E183">
            <v>1096</v>
          </cell>
        </row>
        <row r="184">
          <cell r="A184" t="str">
            <v>Сельское поселение Новозыряновский сельсовет</v>
          </cell>
          <cell r="B184" t="str">
            <v>Сельское поселение Новозыряновский сельсовет</v>
          </cell>
          <cell r="C184">
            <v>726</v>
          </cell>
          <cell r="E184">
            <v>726</v>
          </cell>
        </row>
        <row r="185">
          <cell r="A185" t="str">
            <v>Сельское поселение Новокопыловский сельсовет</v>
          </cell>
          <cell r="B185" t="str">
            <v>Сельское поселение Новокопыловский сельсовет</v>
          </cell>
          <cell r="C185">
            <v>1085</v>
          </cell>
          <cell r="E185">
            <v>1085</v>
          </cell>
        </row>
        <row r="186">
          <cell r="A186" t="str">
            <v>Сельское поселение Новоманошкинский сельсовет</v>
          </cell>
          <cell r="B186" t="str">
            <v>Сельское поселение Новоманошкинский сельсовет</v>
          </cell>
          <cell r="C186">
            <v>1288</v>
          </cell>
          <cell r="E186">
            <v>1288</v>
          </cell>
        </row>
        <row r="187">
          <cell r="A187" t="str">
            <v>Сельское поселение Смазневский сельсовет</v>
          </cell>
          <cell r="B187" t="str">
            <v>Сельское поселение Смазневский сельсовет</v>
          </cell>
          <cell r="C187">
            <v>1301</v>
          </cell>
          <cell r="E187">
            <v>1301</v>
          </cell>
        </row>
        <row r="188">
          <cell r="A188" t="str">
            <v>Сельское поселение Сосновский сельсовет</v>
          </cell>
          <cell r="B188" t="str">
            <v>Сельское поселение Сосновский сельсовет</v>
          </cell>
          <cell r="C188">
            <v>510</v>
          </cell>
          <cell r="E188">
            <v>510</v>
          </cell>
        </row>
        <row r="189">
          <cell r="A189" t="str">
            <v>Сельское поселение Стародраченинский сельсовет</v>
          </cell>
          <cell r="B189" t="str">
            <v>Сельское поселение Стародраченинский сельсовет</v>
          </cell>
          <cell r="C189">
            <v>1015</v>
          </cell>
          <cell r="E189">
            <v>1015</v>
          </cell>
        </row>
        <row r="190">
          <cell r="A190" t="str">
            <v>Сельское поселение Тягунский сельсовет</v>
          </cell>
          <cell r="B190" t="str">
            <v>Сельское поселение Тягунский сельсовет</v>
          </cell>
          <cell r="C190">
            <v>1858</v>
          </cell>
          <cell r="E190">
            <v>1858</v>
          </cell>
        </row>
        <row r="191">
          <cell r="A191" t="str">
            <v>Сельское поселение Хмелевский сельсовет</v>
          </cell>
          <cell r="B191" t="str">
            <v>Сельское поселение Хмелевский сельсовет</v>
          </cell>
          <cell r="C191">
            <v>1126</v>
          </cell>
          <cell r="E191">
            <v>1126</v>
          </cell>
        </row>
        <row r="192">
          <cell r="A192" t="str">
            <v>Сельское поселение Шпагинский сельсовет</v>
          </cell>
          <cell r="B192" t="str">
            <v>Сельское поселение Шпагинский сельсовет</v>
          </cell>
          <cell r="C192">
            <v>933</v>
          </cell>
          <cell r="E192">
            <v>933</v>
          </cell>
        </row>
        <row r="193">
          <cell r="A193" t="str">
            <v>Сельское поселение Яновский сельсовет</v>
          </cell>
          <cell r="B193" t="str">
            <v>Сельское поселение Яновский сельсовет</v>
          </cell>
          <cell r="C193">
            <v>642</v>
          </cell>
          <cell r="E193">
            <v>642</v>
          </cell>
        </row>
        <row r="194">
          <cell r="A194" t="str">
            <v>Змеиногорский район</v>
          </cell>
          <cell r="B194" t="str">
            <v>Змеиногорский муниципальный район</v>
          </cell>
          <cell r="C194">
            <v>19876</v>
          </cell>
          <cell r="D194">
            <v>10546</v>
          </cell>
          <cell r="E194">
            <v>9330</v>
          </cell>
          <cell r="F194">
            <v>20010</v>
          </cell>
          <cell r="G194">
            <v>10580</v>
          </cell>
          <cell r="H194">
            <v>9430</v>
          </cell>
        </row>
        <row r="195">
          <cell r="A195" t="str">
            <v>Городское поселение г. Змеиногорск</v>
          </cell>
          <cell r="B195" t="str">
            <v>Городское поселение г. Змеиногорск</v>
          </cell>
          <cell r="C195">
            <v>10724</v>
          </cell>
          <cell r="D195">
            <v>10546</v>
          </cell>
          <cell r="E195">
            <v>178</v>
          </cell>
          <cell r="F195">
            <v>10764</v>
          </cell>
        </row>
        <row r="196">
          <cell r="A196" t="str">
            <v>г. Змеиногорск</v>
          </cell>
          <cell r="B196" t="str">
            <v>г. Змеиногорск</v>
          </cell>
          <cell r="C196">
            <v>10546</v>
          </cell>
          <cell r="D196">
            <v>10546</v>
          </cell>
        </row>
        <row r="197">
          <cell r="A197" t="str">
            <v>Сельское поселение Барановский сельсовет</v>
          </cell>
          <cell r="B197" t="str">
            <v>Сельское поселение Барановский сельсовет</v>
          </cell>
          <cell r="C197">
            <v>2203</v>
          </cell>
          <cell r="E197">
            <v>2203</v>
          </cell>
        </row>
        <row r="198">
          <cell r="A198" t="str">
            <v>Сельское поселение Карамышевский сельсовет</v>
          </cell>
          <cell r="B198" t="str">
            <v>Сельское поселение Карамышевский сельсовет</v>
          </cell>
          <cell r="C198">
            <v>1644</v>
          </cell>
          <cell r="E198">
            <v>1644</v>
          </cell>
        </row>
        <row r="199">
          <cell r="A199" t="str">
            <v>Сельское поселение Кузьминский сельсовет</v>
          </cell>
          <cell r="B199" t="str">
            <v>Сельское поселение Кузьминский сельсовет</v>
          </cell>
          <cell r="C199">
            <v>843</v>
          </cell>
          <cell r="E199">
            <v>843</v>
          </cell>
        </row>
        <row r="200">
          <cell r="A200" t="str">
            <v>Сельское поселение Никольский сельсовет</v>
          </cell>
          <cell r="B200" t="str">
            <v>Сельское поселение Никольский сельсовет</v>
          </cell>
          <cell r="C200">
            <v>288</v>
          </cell>
          <cell r="E200">
            <v>288</v>
          </cell>
        </row>
        <row r="201">
          <cell r="A201" t="str">
            <v>Сельское поселение Октябрьский сельсовет</v>
          </cell>
          <cell r="B201" t="str">
            <v>Сельское поселение Октябрьский сельсовет</v>
          </cell>
          <cell r="C201">
            <v>1108</v>
          </cell>
          <cell r="E201">
            <v>1108</v>
          </cell>
        </row>
        <row r="202">
          <cell r="A202" t="str">
            <v>Сельское поселение Саввушинский сельсовет</v>
          </cell>
          <cell r="B202" t="str">
            <v>Сельское поселение Саввушинский сельсовет</v>
          </cell>
          <cell r="C202">
            <v>1194</v>
          </cell>
          <cell r="E202">
            <v>1194</v>
          </cell>
        </row>
        <row r="203">
          <cell r="A203" t="str">
            <v>Сельское поселение Таловский сельсовет</v>
          </cell>
          <cell r="B203" t="str">
            <v>Сельское поселение Таловский сельсовет</v>
          </cell>
          <cell r="C203">
            <v>824</v>
          </cell>
          <cell r="E203">
            <v>824</v>
          </cell>
        </row>
        <row r="204">
          <cell r="A204" t="str">
            <v>Сельское поселение Черепановский сельсовет</v>
          </cell>
          <cell r="B204" t="str">
            <v>Сельское поселение Черепановский сельсовет</v>
          </cell>
          <cell r="C204">
            <v>1048</v>
          </cell>
          <cell r="E204">
            <v>1048</v>
          </cell>
        </row>
        <row r="205">
          <cell r="A205" t="str">
            <v>Калманский район</v>
          </cell>
          <cell r="B205" t="str">
            <v>Калманский муниципальный район</v>
          </cell>
          <cell r="C205">
            <v>13635</v>
          </cell>
          <cell r="E205">
            <v>13635</v>
          </cell>
          <cell r="F205">
            <v>13700</v>
          </cell>
          <cell r="H205">
            <v>13700</v>
          </cell>
        </row>
        <row r="206">
          <cell r="A206" t="str">
            <v>Сельское поселение Бурановский сельсовет</v>
          </cell>
          <cell r="B206" t="str">
            <v>Сельское поселение Бурановский сельсовет</v>
          </cell>
          <cell r="C206">
            <v>1056</v>
          </cell>
          <cell r="E206">
            <v>1056</v>
          </cell>
        </row>
        <row r="207">
          <cell r="A207" t="str">
            <v>Сельское поселение Зимарёвский сельсовет</v>
          </cell>
          <cell r="B207" t="str">
            <v>Сельское поселение Зимарёвский сельсовет</v>
          </cell>
          <cell r="C207">
            <v>1139</v>
          </cell>
          <cell r="E207">
            <v>1139</v>
          </cell>
        </row>
        <row r="208">
          <cell r="A208" t="str">
            <v>Сельское поселение Калистратихинский сельсовет</v>
          </cell>
          <cell r="B208" t="str">
            <v>Сельское поселение Калистратихинский сельсовет</v>
          </cell>
          <cell r="C208">
            <v>633</v>
          </cell>
          <cell r="E208">
            <v>633</v>
          </cell>
        </row>
        <row r="209">
          <cell r="A209" t="str">
            <v>Сельское поселение Калманский сельсовет</v>
          </cell>
          <cell r="B209" t="str">
            <v>Сельское поселение Калманский сельсовет</v>
          </cell>
          <cell r="C209">
            <v>3691</v>
          </cell>
          <cell r="E209">
            <v>3691</v>
          </cell>
        </row>
        <row r="210">
          <cell r="A210" t="str">
            <v>Сельское поселение Кубанский сельсовет</v>
          </cell>
          <cell r="B210" t="str">
            <v>Сельское поселение Кубанский сельсовет</v>
          </cell>
          <cell r="C210">
            <v>600</v>
          </cell>
          <cell r="E210">
            <v>600</v>
          </cell>
        </row>
        <row r="211">
          <cell r="A211" t="str">
            <v>Сельское поселение Шиловский сельсовет</v>
          </cell>
          <cell r="B211" t="str">
            <v>Сельское поселение Шиловский сельсовет</v>
          </cell>
          <cell r="C211">
            <v>637</v>
          </cell>
          <cell r="E211">
            <v>637</v>
          </cell>
        </row>
        <row r="212">
          <cell r="A212" t="str">
            <v>Сельское поселение Новоромановский сельсовет</v>
          </cell>
          <cell r="B212" t="str">
            <v>Сельское поселение Новоромановский сельсовет</v>
          </cell>
          <cell r="C212">
            <v>3799</v>
          </cell>
          <cell r="E212">
            <v>3799</v>
          </cell>
        </row>
        <row r="213">
          <cell r="A213" t="str">
            <v>Сельское поселение Обской сельсовет</v>
          </cell>
          <cell r="B213" t="str">
            <v>Сельское поселение Обской сельсовет</v>
          </cell>
          <cell r="C213">
            <v>897</v>
          </cell>
          <cell r="E213">
            <v>897</v>
          </cell>
        </row>
        <row r="214">
          <cell r="A214" t="str">
            <v>Сельское поселение Усть-Алейский сельсовет</v>
          </cell>
          <cell r="B214" t="str">
            <v>Сельское поселение Усть-Алейский сельсовет</v>
          </cell>
          <cell r="C214">
            <v>529</v>
          </cell>
          <cell r="E214">
            <v>529</v>
          </cell>
        </row>
        <row r="215">
          <cell r="A215" t="str">
            <v>Сельское поселение Шадринский сельсовет</v>
          </cell>
          <cell r="B215" t="str">
            <v>Сельское поселение Шадринский сельсовет</v>
          </cell>
          <cell r="C215">
            <v>654</v>
          </cell>
          <cell r="E215">
            <v>654</v>
          </cell>
        </row>
        <row r="216">
          <cell r="A216" t="str">
            <v>Каменский район</v>
          </cell>
          <cell r="B216" t="str">
            <v>Каменский муниципальный район</v>
          </cell>
          <cell r="C216">
            <v>10730</v>
          </cell>
          <cell r="E216">
            <v>10730</v>
          </cell>
          <cell r="F216">
            <v>10928</v>
          </cell>
          <cell r="H216">
            <v>10928</v>
          </cell>
        </row>
        <row r="217">
          <cell r="A217" t="str">
            <v>Сельское поселение Аллакский сельсовет</v>
          </cell>
          <cell r="B217" t="str">
            <v>Сельское поселение Аллакский сельсовет</v>
          </cell>
          <cell r="C217">
            <v>1043</v>
          </cell>
          <cell r="E217">
            <v>1043</v>
          </cell>
        </row>
        <row r="218">
          <cell r="A218" t="str">
            <v>Сельское поселение Верх-Аллакский сельсовет</v>
          </cell>
          <cell r="B218" t="str">
            <v>Сельское поселение Верх-Аллакский сельсовет</v>
          </cell>
          <cell r="C218">
            <v>529</v>
          </cell>
          <cell r="E218">
            <v>529</v>
          </cell>
        </row>
        <row r="219">
          <cell r="A219" t="str">
            <v>Сельское поселение Гоноховский сельсовет</v>
          </cell>
          <cell r="B219" t="str">
            <v>Сельское поселение Гоноховский сельсовет</v>
          </cell>
          <cell r="C219">
            <v>1062</v>
          </cell>
          <cell r="E219">
            <v>1062</v>
          </cell>
        </row>
        <row r="220">
          <cell r="A220" t="str">
            <v>Сельское поселение Корниловский сельсовет</v>
          </cell>
          <cell r="B220" t="str">
            <v>Сельское поселение Корниловский сельсовет</v>
          </cell>
          <cell r="C220">
            <v>1273</v>
          </cell>
          <cell r="E220">
            <v>1273</v>
          </cell>
        </row>
        <row r="221">
          <cell r="A221" t="str">
            <v>Сельское поселение Новоярковский сельсовет</v>
          </cell>
          <cell r="B221" t="str">
            <v>Сельское поселение Новоярковский сельсовет</v>
          </cell>
          <cell r="C221">
            <v>1124</v>
          </cell>
          <cell r="E221">
            <v>1124</v>
          </cell>
        </row>
        <row r="222">
          <cell r="A222" t="str">
            <v>Сельское поселение Плотниковский сельсовет</v>
          </cell>
          <cell r="B222" t="str">
            <v>Сельское поселение Плотниковский сельсовет</v>
          </cell>
          <cell r="C222">
            <v>827</v>
          </cell>
          <cell r="E222">
            <v>827</v>
          </cell>
        </row>
        <row r="223">
          <cell r="A223" t="str">
            <v>Сельское поселение Попереченский сельсовет</v>
          </cell>
          <cell r="B223" t="str">
            <v>Сельское поселение Попереченский сельсовет</v>
          </cell>
          <cell r="C223">
            <v>918</v>
          </cell>
          <cell r="E223">
            <v>918</v>
          </cell>
        </row>
        <row r="224">
          <cell r="A224" t="str">
            <v>Сельское поселение Пригородный сельсовет</v>
          </cell>
          <cell r="B224" t="str">
            <v>Сельское поселение Пригородный сельсовет</v>
          </cell>
          <cell r="C224">
            <v>483</v>
          </cell>
          <cell r="E224">
            <v>483</v>
          </cell>
        </row>
        <row r="225">
          <cell r="A225" t="str">
            <v>Сельское поселение Рыбинский сельсовет</v>
          </cell>
          <cell r="B225" t="str">
            <v>Сельское поселение Рыбинский сельсовет</v>
          </cell>
          <cell r="C225">
            <v>841</v>
          </cell>
          <cell r="E225">
            <v>841</v>
          </cell>
        </row>
        <row r="226">
          <cell r="A226" t="str">
            <v>Сельское поселение Столбовский сельсовет</v>
          </cell>
          <cell r="B226" t="str">
            <v>Сельское поселение Столбовский сельсовет</v>
          </cell>
          <cell r="C226">
            <v>1263</v>
          </cell>
          <cell r="E226">
            <v>1263</v>
          </cell>
        </row>
        <row r="227">
          <cell r="A227" t="str">
            <v>Сельское поселение Телеутский сельсовет</v>
          </cell>
          <cell r="B227" t="str">
            <v>Сельское поселение Телеутский сельсовет</v>
          </cell>
          <cell r="C227">
            <v>289</v>
          </cell>
          <cell r="E227">
            <v>289</v>
          </cell>
        </row>
        <row r="228">
          <cell r="A228" t="str">
            <v>Сельское поселение Толстовский сельсовет</v>
          </cell>
          <cell r="B228" t="str">
            <v>Сельское поселение Толстовский сельсовет</v>
          </cell>
          <cell r="C228">
            <v>677</v>
          </cell>
          <cell r="E228">
            <v>677</v>
          </cell>
        </row>
        <row r="229">
          <cell r="A229" t="str">
            <v>Сельское поселение Филипповский сельсовет</v>
          </cell>
          <cell r="B229" t="str">
            <v>Сельское поселение Филипповский сельсовет</v>
          </cell>
          <cell r="C229">
            <v>401</v>
          </cell>
          <cell r="E229">
            <v>401</v>
          </cell>
        </row>
        <row r="230">
          <cell r="A230" t="str">
            <v>Ключевский район</v>
          </cell>
          <cell r="B230" t="str">
            <v>Ключевский муниципальный район</v>
          </cell>
          <cell r="C230">
            <v>17214</v>
          </cell>
          <cell r="E230">
            <v>17214</v>
          </cell>
          <cell r="F230">
            <v>17273</v>
          </cell>
          <cell r="H230">
            <v>17273</v>
          </cell>
        </row>
        <row r="231">
          <cell r="A231" t="str">
            <v>Сельское поселение Васильчуковский сельсовет</v>
          </cell>
          <cell r="B231" t="str">
            <v>Сельское поселение Васильчуковский сельсовет</v>
          </cell>
          <cell r="C231">
            <v>1140</v>
          </cell>
          <cell r="E231">
            <v>1140</v>
          </cell>
        </row>
        <row r="232">
          <cell r="A232" t="str">
            <v>Сельское поселение Зелёнополянский сельсовет</v>
          </cell>
          <cell r="B232" t="str">
            <v>Сельское поселение Зелёнополянский сельсовет</v>
          </cell>
          <cell r="C232">
            <v>848</v>
          </cell>
          <cell r="E232">
            <v>848</v>
          </cell>
        </row>
        <row r="233">
          <cell r="A233" t="str">
            <v>Сельское поселение Истимисский сельсовет</v>
          </cell>
          <cell r="B233" t="str">
            <v>Сельское поселение Истимисский сельсовет</v>
          </cell>
          <cell r="C233">
            <v>627</v>
          </cell>
          <cell r="E233">
            <v>627</v>
          </cell>
        </row>
        <row r="234">
          <cell r="A234" t="str">
            <v>Сельское поселение Каипский сельсовет</v>
          </cell>
          <cell r="B234" t="str">
            <v>Сельское поселение Каипский сельсовет</v>
          </cell>
          <cell r="C234">
            <v>487</v>
          </cell>
          <cell r="E234">
            <v>487</v>
          </cell>
        </row>
        <row r="235">
          <cell r="A235" t="str">
            <v>Сельское поселение Ключевский сельсовет</v>
          </cell>
          <cell r="B235" t="str">
            <v>Сельское поселение Ключевский сельсовет</v>
          </cell>
          <cell r="C235">
            <v>9065</v>
          </cell>
          <cell r="E235">
            <v>9065</v>
          </cell>
        </row>
        <row r="236">
          <cell r="A236" t="str">
            <v>Сельское поселение Новополтавский сельсовет</v>
          </cell>
          <cell r="B236" t="str">
            <v>Сельское поселение Новополтавский сельсовет</v>
          </cell>
          <cell r="C236">
            <v>888</v>
          </cell>
          <cell r="E236">
            <v>888</v>
          </cell>
        </row>
        <row r="237">
          <cell r="A237" t="str">
            <v>Сельское поселение Новоцелинный сельсовет</v>
          </cell>
          <cell r="B237" t="str">
            <v>Сельское поселение Новоцелинный сельсовет</v>
          </cell>
          <cell r="C237">
            <v>1172</v>
          </cell>
          <cell r="E237">
            <v>1172</v>
          </cell>
        </row>
        <row r="238">
          <cell r="A238" t="str">
            <v>Сельское поселение Петуховский сельсовет</v>
          </cell>
          <cell r="B238" t="str">
            <v>Сельское поселение Петуховский сельсовет</v>
          </cell>
          <cell r="C238">
            <v>905</v>
          </cell>
          <cell r="E238">
            <v>905</v>
          </cell>
        </row>
        <row r="239">
          <cell r="A239" t="str">
            <v>Сельское поселение Покровский сельсовет</v>
          </cell>
          <cell r="B239" t="str">
            <v>Сельское поселение Покровский сельсовет</v>
          </cell>
          <cell r="C239">
            <v>481</v>
          </cell>
          <cell r="E239">
            <v>481</v>
          </cell>
        </row>
        <row r="240">
          <cell r="A240" t="str">
            <v>Сельское поселение Северский сельсовет</v>
          </cell>
          <cell r="B240" t="str">
            <v>Сельское поселение Северский сельсовет</v>
          </cell>
          <cell r="C240">
            <v>1601</v>
          </cell>
          <cell r="E240">
            <v>1601</v>
          </cell>
        </row>
        <row r="241">
          <cell r="A241" t="str">
            <v>Косихинский район</v>
          </cell>
          <cell r="B241" t="str">
            <v>Косихинский муниципальный район</v>
          </cell>
          <cell r="C241">
            <v>16430</v>
          </cell>
          <cell r="E241">
            <v>16430</v>
          </cell>
          <cell r="F241">
            <v>16537</v>
          </cell>
          <cell r="H241">
            <v>16537</v>
          </cell>
        </row>
        <row r="242">
          <cell r="A242" t="str">
            <v>Сельское поселение Баюновский сельсовет</v>
          </cell>
          <cell r="B242" t="str">
            <v>Сельское поселение Баюновский сельсовет</v>
          </cell>
          <cell r="C242">
            <v>1297</v>
          </cell>
          <cell r="E242">
            <v>1297</v>
          </cell>
        </row>
        <row r="243">
          <cell r="A243" t="str">
            <v>Сельское поселение Верх-Жилинский сельсовет</v>
          </cell>
          <cell r="B243" t="str">
            <v>Сельское поселение Верх-Жилинский сельсовет</v>
          </cell>
          <cell r="C243">
            <v>416</v>
          </cell>
          <cell r="E243">
            <v>416</v>
          </cell>
        </row>
        <row r="244">
          <cell r="A244" t="str">
            <v>Сельское поселение Глушинский сельсовет</v>
          </cell>
          <cell r="B244" t="str">
            <v>Сельское поселение Глушинский сельсовет</v>
          </cell>
          <cell r="C244">
            <v>513</v>
          </cell>
          <cell r="E244">
            <v>513</v>
          </cell>
        </row>
        <row r="245">
          <cell r="A245" t="str">
            <v>Сельское поселение Каркавинский сельсовет</v>
          </cell>
          <cell r="B245" t="str">
            <v>Сельское поселение Каркавинский сельсовет</v>
          </cell>
          <cell r="C245">
            <v>683</v>
          </cell>
          <cell r="E245">
            <v>683</v>
          </cell>
        </row>
        <row r="246">
          <cell r="A246" t="str">
            <v>Сельское поселение Контошинский сельсовет</v>
          </cell>
          <cell r="B246" t="str">
            <v>Сельское поселение Контошинский сельсовет</v>
          </cell>
          <cell r="C246">
            <v>1401</v>
          </cell>
          <cell r="E246">
            <v>1401</v>
          </cell>
        </row>
        <row r="247">
          <cell r="A247" t="str">
            <v>Сельское поселение Косихинский сельсовет</v>
          </cell>
          <cell r="B247" t="str">
            <v>Сельское поселение Косихинский сельсовет</v>
          </cell>
          <cell r="C247">
            <v>5219</v>
          </cell>
          <cell r="E247">
            <v>5219</v>
          </cell>
        </row>
        <row r="248">
          <cell r="A248" t="str">
            <v>Сельское поселение Лосихинский сельсовет</v>
          </cell>
          <cell r="B248" t="str">
            <v>Сельское поселение Лосихинский сельсовет</v>
          </cell>
          <cell r="C248">
            <v>873</v>
          </cell>
          <cell r="E248">
            <v>873</v>
          </cell>
        </row>
        <row r="249">
          <cell r="A249" t="str">
            <v>Сельское поселение Малаховский сельсовет</v>
          </cell>
          <cell r="B249" t="str">
            <v>Сельское поселение Малаховский сельсовет</v>
          </cell>
          <cell r="C249">
            <v>684</v>
          </cell>
          <cell r="E249">
            <v>684</v>
          </cell>
        </row>
        <row r="250">
          <cell r="A250" t="str">
            <v>Сельское поселение Налобихинский сельсовет</v>
          </cell>
          <cell r="B250" t="str">
            <v>Сельское поселение Налобихинский сельсовет</v>
          </cell>
          <cell r="C250">
            <v>4121</v>
          </cell>
          <cell r="E250">
            <v>4121</v>
          </cell>
        </row>
        <row r="251">
          <cell r="A251" t="str">
            <v>Сельское поселение Плотниковский сельсовет</v>
          </cell>
          <cell r="B251" t="str">
            <v>Сельское поселение Плотниковский сельсовет</v>
          </cell>
          <cell r="C251">
            <v>407</v>
          </cell>
          <cell r="E251">
            <v>407</v>
          </cell>
        </row>
        <row r="252">
          <cell r="A252" t="str">
            <v>Сельское поселение Полковниковский сельсовет</v>
          </cell>
          <cell r="B252" t="str">
            <v>Сельское поселение Полковниковский сельсовет</v>
          </cell>
          <cell r="C252">
            <v>816</v>
          </cell>
          <cell r="E252">
            <v>816</v>
          </cell>
        </row>
        <row r="253">
          <cell r="A253" t="str">
            <v>Красногорский район</v>
          </cell>
          <cell r="B253" t="str">
            <v>Красногорский муниципальный район</v>
          </cell>
          <cell r="C253">
            <v>15578</v>
          </cell>
          <cell r="E253">
            <v>15578</v>
          </cell>
          <cell r="F253">
            <v>15691</v>
          </cell>
          <cell r="H253">
            <v>15691</v>
          </cell>
        </row>
        <row r="254">
          <cell r="A254" t="str">
            <v>Сельское поселение Берёзовский сельсовет</v>
          </cell>
          <cell r="B254" t="str">
            <v>Сельское поселение Берёзовский сельсовет</v>
          </cell>
          <cell r="C254">
            <v>1272</v>
          </cell>
          <cell r="E254">
            <v>1272</v>
          </cell>
        </row>
        <row r="255">
          <cell r="A255" t="str">
            <v>Сельское поселение Быстрянский сельсовет</v>
          </cell>
          <cell r="B255" t="str">
            <v>Сельское поселение Быстрянский сельсовет</v>
          </cell>
          <cell r="C255">
            <v>2462</v>
          </cell>
          <cell r="E255">
            <v>2462</v>
          </cell>
        </row>
        <row r="256">
          <cell r="A256" t="str">
            <v>Сельское поселение Красногорский сельсовет</v>
          </cell>
          <cell r="B256" t="str">
            <v>Сельское поселение Красногорский сельсовет</v>
          </cell>
          <cell r="C256">
            <v>6012</v>
          </cell>
          <cell r="E256">
            <v>6012</v>
          </cell>
        </row>
        <row r="257">
          <cell r="A257" t="str">
            <v>Сельское поселение Новозыковский сельсовет</v>
          </cell>
          <cell r="B257" t="str">
            <v>Сельское поселение Новозыковский сельсовет</v>
          </cell>
          <cell r="C257">
            <v>903</v>
          </cell>
          <cell r="E257">
            <v>903</v>
          </cell>
        </row>
        <row r="258">
          <cell r="A258" t="str">
            <v>Сельское поселение Новоталовский сельсовет</v>
          </cell>
          <cell r="B258" t="str">
            <v>Сельское поселение Новоталовский сельсовет</v>
          </cell>
          <cell r="C258">
            <v>575</v>
          </cell>
          <cell r="E258">
            <v>575</v>
          </cell>
        </row>
        <row r="259">
          <cell r="A259" t="str">
            <v>Сельское поселение Соусканихинский сельсовет</v>
          </cell>
          <cell r="B259" t="str">
            <v>Сельское поселение Соусканихинский сельсовет</v>
          </cell>
          <cell r="C259">
            <v>1039</v>
          </cell>
          <cell r="E259">
            <v>1039</v>
          </cell>
        </row>
        <row r="260">
          <cell r="A260" t="str">
            <v>Сельское поселение Усть-Ишинский сельсовет</v>
          </cell>
          <cell r="B260" t="str">
            <v>Сельское поселение Усть-Ишинский сельсовет</v>
          </cell>
          <cell r="C260">
            <v>1912</v>
          </cell>
          <cell r="E260">
            <v>1912</v>
          </cell>
        </row>
        <row r="261">
          <cell r="A261" t="str">
            <v>Сельское поселение Усть-Кажинский сельсовет</v>
          </cell>
          <cell r="B261" t="str">
            <v>Сельское поселение Усть-Кажинский сельсовет</v>
          </cell>
          <cell r="C261">
            <v>1403</v>
          </cell>
          <cell r="E261">
            <v>1403</v>
          </cell>
        </row>
        <row r="262">
          <cell r="A262" t="str">
            <v>Краснощековский район</v>
          </cell>
          <cell r="B262" t="str">
            <v>Краснощёковский муниципальный район</v>
          </cell>
          <cell r="C262">
            <v>17518</v>
          </cell>
          <cell r="E262">
            <v>17518</v>
          </cell>
          <cell r="F262">
            <v>17672</v>
          </cell>
          <cell r="H262">
            <v>17672</v>
          </cell>
        </row>
        <row r="263">
          <cell r="A263" t="str">
            <v>Сельское поселение Акимовский сельсовет</v>
          </cell>
          <cell r="B263" t="str">
            <v>Сельское поселение Акимовский сельсовет</v>
          </cell>
          <cell r="C263">
            <v>538</v>
          </cell>
          <cell r="E263">
            <v>538</v>
          </cell>
        </row>
        <row r="264">
          <cell r="A264" t="str">
            <v>Сельское поселение Берёзовский сельсовет</v>
          </cell>
          <cell r="B264" t="str">
            <v>Сельское поселение Берёзовский сельсовет</v>
          </cell>
          <cell r="C264">
            <v>1351</v>
          </cell>
          <cell r="E264">
            <v>1351</v>
          </cell>
        </row>
        <row r="265">
          <cell r="A265" t="str">
            <v>Сельское поселение Верх-Камышенский сельсовет</v>
          </cell>
          <cell r="B265" t="str">
            <v>Сельское поселение Верх-Камышенский сельсовет</v>
          </cell>
          <cell r="C265">
            <v>1412</v>
          </cell>
          <cell r="E265">
            <v>1412</v>
          </cell>
        </row>
        <row r="266">
          <cell r="A266" t="str">
            <v>Сельское поселение Карповский сельсовет</v>
          </cell>
          <cell r="B266" t="str">
            <v>Сельское поселение Карповский сельсовет</v>
          </cell>
          <cell r="C266">
            <v>1385</v>
          </cell>
          <cell r="E266">
            <v>1385</v>
          </cell>
        </row>
        <row r="267">
          <cell r="A267" t="str">
            <v>Сельское поселение Краснощёковский сельсовет</v>
          </cell>
          <cell r="B267" t="str">
            <v>Сельское поселение Краснощёковский сельсовет</v>
          </cell>
          <cell r="C267">
            <v>5065</v>
          </cell>
          <cell r="E267">
            <v>5065</v>
          </cell>
        </row>
        <row r="268">
          <cell r="A268" t="str">
            <v>Сельское поселение Куйбышевский сельсовет</v>
          </cell>
          <cell r="B268" t="str">
            <v>Сельское поселение Куйбышевский сельсовет</v>
          </cell>
          <cell r="C268">
            <v>686</v>
          </cell>
          <cell r="E268">
            <v>686</v>
          </cell>
        </row>
        <row r="269">
          <cell r="A269" t="str">
            <v>Сельское поселение Маралихинский сельсовет</v>
          </cell>
          <cell r="B269" t="str">
            <v>Сельское поселение Маралихинский сельсовет</v>
          </cell>
          <cell r="C269">
            <v>1677</v>
          </cell>
          <cell r="E269">
            <v>1677</v>
          </cell>
        </row>
        <row r="270">
          <cell r="A270" t="str">
            <v>Сельское поселение Новошипуновский сельсовет</v>
          </cell>
          <cell r="B270" t="str">
            <v>Сельское поселение Новошипуновский сельсовет</v>
          </cell>
          <cell r="C270">
            <v>1193</v>
          </cell>
          <cell r="E270">
            <v>1193</v>
          </cell>
        </row>
        <row r="271">
          <cell r="A271" t="str">
            <v>Сельское поселение Суетский сельсовет</v>
          </cell>
          <cell r="B271" t="str">
            <v>Сельское поселение Суетский сельсовет</v>
          </cell>
          <cell r="C271">
            <v>685</v>
          </cell>
          <cell r="E271">
            <v>685</v>
          </cell>
        </row>
        <row r="272">
          <cell r="A272" t="str">
            <v>Сельское поселение Усть-Беловский сельсовет</v>
          </cell>
          <cell r="B272" t="str">
            <v>Сельское поселение Усть-Беловский сельсовет</v>
          </cell>
          <cell r="C272">
            <v>287</v>
          </cell>
          <cell r="E272">
            <v>287</v>
          </cell>
        </row>
        <row r="273">
          <cell r="A273" t="str">
            <v>Сельское поселение Усть-Козлухинский сельсовет</v>
          </cell>
          <cell r="B273" t="str">
            <v>Сельское поселение Усть-Козлухинский сельсовет</v>
          </cell>
          <cell r="C273">
            <v>875</v>
          </cell>
          <cell r="E273">
            <v>875</v>
          </cell>
        </row>
        <row r="274">
          <cell r="A274" t="str">
            <v>Сельское поселение Усть-Пустынский сельсовет</v>
          </cell>
          <cell r="B274" t="str">
            <v>Сельское поселение Усть-Пустынский сельсовет</v>
          </cell>
          <cell r="C274">
            <v>373</v>
          </cell>
          <cell r="E274">
            <v>373</v>
          </cell>
        </row>
        <row r="275">
          <cell r="A275" t="str">
            <v>Сельское поселение Харловский сельсовет</v>
          </cell>
          <cell r="B275" t="str">
            <v>Сельское поселение Харловский сельсовет</v>
          </cell>
          <cell r="C275">
            <v>1289</v>
          </cell>
          <cell r="E275">
            <v>1289</v>
          </cell>
        </row>
        <row r="276">
          <cell r="A276" t="str">
            <v>Сельское поселение Чинетинский сельсовет</v>
          </cell>
          <cell r="B276" t="str">
            <v>Сельское поселение Чинетинский сельсовет</v>
          </cell>
          <cell r="C276">
            <v>702</v>
          </cell>
          <cell r="E276">
            <v>702</v>
          </cell>
        </row>
        <row r="277">
          <cell r="A277" t="str">
            <v>Крутихинский район</v>
          </cell>
          <cell r="B277" t="str">
            <v>Крутихинский муниципальный район</v>
          </cell>
          <cell r="C277">
            <v>10640</v>
          </cell>
          <cell r="E277">
            <v>10640</v>
          </cell>
          <cell r="F277">
            <v>10611</v>
          </cell>
          <cell r="H277">
            <v>10611</v>
          </cell>
        </row>
        <row r="278">
          <cell r="A278" t="str">
            <v>Сельское поселение Боровской сельсовет</v>
          </cell>
          <cell r="B278" t="str">
            <v>Сельское поселение Боровской сельсовет</v>
          </cell>
          <cell r="C278">
            <v>626</v>
          </cell>
          <cell r="E278">
            <v>626</v>
          </cell>
        </row>
        <row r="279">
          <cell r="A279" t="str">
            <v>Сельское поселение Волчно-Бурлинский сельсовет</v>
          </cell>
          <cell r="B279" t="str">
            <v>Сельское поселение Волчно-Бурлинский сельсовет</v>
          </cell>
          <cell r="C279">
            <v>1281</v>
          </cell>
          <cell r="E279">
            <v>1281</v>
          </cell>
        </row>
        <row r="280">
          <cell r="A280" t="str">
            <v>Сельское поселение Долганский сельсовет</v>
          </cell>
          <cell r="B280" t="str">
            <v>Сельское поселение Долганский сельсовет</v>
          </cell>
          <cell r="C280">
            <v>1323</v>
          </cell>
          <cell r="E280">
            <v>1323</v>
          </cell>
        </row>
        <row r="281">
          <cell r="A281" t="str">
            <v>Сельское поселение Заковряшинский сельсовет</v>
          </cell>
          <cell r="B281" t="str">
            <v>Сельское поселение Заковряшинский сельсовет</v>
          </cell>
          <cell r="C281">
            <v>986</v>
          </cell>
          <cell r="E281">
            <v>986</v>
          </cell>
        </row>
        <row r="282">
          <cell r="A282" t="str">
            <v>Сельское поселение Крутихинский сельсовет</v>
          </cell>
          <cell r="B282" t="str">
            <v>Сельское поселение Крутихинский сельсовет</v>
          </cell>
          <cell r="C282">
            <v>3637</v>
          </cell>
          <cell r="E282">
            <v>3637</v>
          </cell>
        </row>
        <row r="283">
          <cell r="A283" t="str">
            <v>Сельское поселение Маловолчанский сельсовет</v>
          </cell>
          <cell r="B283" t="str">
            <v>Сельское поселение Маловолчанский сельсовет</v>
          </cell>
          <cell r="C283">
            <v>592</v>
          </cell>
          <cell r="E283">
            <v>592</v>
          </cell>
        </row>
        <row r="284">
          <cell r="A284" t="str">
            <v>Сельское поселение Новодубровский сельсовет</v>
          </cell>
          <cell r="B284" t="str">
            <v>Сельское поселение Новодубровский сельсовет</v>
          </cell>
          <cell r="C284">
            <v>624</v>
          </cell>
          <cell r="E284">
            <v>624</v>
          </cell>
        </row>
        <row r="285">
          <cell r="A285" t="str">
            <v>Сельское поселение Подборный сельсовет</v>
          </cell>
          <cell r="B285" t="str">
            <v>Сельское поселение Подборный сельсовет</v>
          </cell>
          <cell r="C285">
            <v>663</v>
          </cell>
          <cell r="E285">
            <v>663</v>
          </cell>
        </row>
        <row r="286">
          <cell r="A286" t="str">
            <v>Сельское поселение Прыганский сельсовет</v>
          </cell>
          <cell r="B286" t="str">
            <v>Сельское поселение Прыганский сельсовет</v>
          </cell>
          <cell r="C286">
            <v>908</v>
          </cell>
          <cell r="E286">
            <v>908</v>
          </cell>
        </row>
        <row r="287">
          <cell r="A287" t="str">
            <v>Кулундинский район</v>
          </cell>
          <cell r="B287" t="str">
            <v>Кулундинский муниципальный район</v>
          </cell>
          <cell r="C287">
            <v>22255</v>
          </cell>
          <cell r="E287">
            <v>22255</v>
          </cell>
          <cell r="F287">
            <v>22286</v>
          </cell>
          <cell r="H287">
            <v>22286</v>
          </cell>
        </row>
        <row r="288">
          <cell r="A288" t="str">
            <v>Сельское поселение Ананьевский сельсовет</v>
          </cell>
          <cell r="B288" t="str">
            <v>Сельское поселение Ананьевский сельсовет</v>
          </cell>
          <cell r="C288">
            <v>755</v>
          </cell>
          <cell r="E288">
            <v>755</v>
          </cell>
        </row>
        <row r="289">
          <cell r="A289" t="str">
            <v>Сельское поселение Воздвиженский сельсовет</v>
          </cell>
          <cell r="B289" t="str">
            <v>Сельское поселение Воздвиженский сельсовет</v>
          </cell>
          <cell r="C289">
            <v>391</v>
          </cell>
          <cell r="E289">
            <v>391</v>
          </cell>
        </row>
        <row r="290">
          <cell r="A290" t="str">
            <v>Сельское поселение Златополинский сельсовет</v>
          </cell>
          <cell r="B290" t="str">
            <v>Сельское поселение Златополинский сельсовет</v>
          </cell>
          <cell r="C290">
            <v>819</v>
          </cell>
          <cell r="E290">
            <v>819</v>
          </cell>
        </row>
        <row r="291">
          <cell r="A291" t="str">
            <v>Сельское поселение Константиновский сельсовет</v>
          </cell>
          <cell r="B291" t="str">
            <v>Сельское поселение Константиновский сельсовет</v>
          </cell>
          <cell r="C291">
            <v>1065</v>
          </cell>
          <cell r="E291">
            <v>1065</v>
          </cell>
        </row>
        <row r="292">
          <cell r="A292" t="str">
            <v>Сельское поселение Кулундинский сельсовет</v>
          </cell>
          <cell r="B292" t="str">
            <v>Сельское поселение Кулундинский сельсовет</v>
          </cell>
          <cell r="C292">
            <v>14435</v>
          </cell>
          <cell r="E292">
            <v>14435</v>
          </cell>
        </row>
        <row r="293">
          <cell r="A293" t="str">
            <v>Сельское поселение Курский сельсовет</v>
          </cell>
          <cell r="B293" t="str">
            <v>Сельское поселение Курский сельсовет</v>
          </cell>
          <cell r="C293">
            <v>1443</v>
          </cell>
          <cell r="E293">
            <v>1443</v>
          </cell>
        </row>
        <row r="294">
          <cell r="A294" t="str">
            <v>Сельское поселение Мирабилитский сельсовет</v>
          </cell>
          <cell r="B294" t="str">
            <v>Сельское поселение Мирабилитский сельсовет</v>
          </cell>
          <cell r="C294">
            <v>654</v>
          </cell>
          <cell r="E294">
            <v>654</v>
          </cell>
        </row>
        <row r="295">
          <cell r="A295" t="str">
            <v>Сельское поселение Октябрьский сельсовет</v>
          </cell>
          <cell r="B295" t="str">
            <v>Сельское поселение Октябрьский сельсовет</v>
          </cell>
          <cell r="C295">
            <v>1981</v>
          </cell>
          <cell r="E295">
            <v>1981</v>
          </cell>
        </row>
        <row r="296">
          <cell r="A296" t="str">
            <v>Сельское поселение Семёновский сельсовет</v>
          </cell>
          <cell r="B296" t="str">
            <v>Сельское поселение Семёновский сельсовет</v>
          </cell>
          <cell r="C296">
            <v>712</v>
          </cell>
          <cell r="E296">
            <v>712</v>
          </cell>
        </row>
        <row r="297">
          <cell r="A297" t="str">
            <v>Курьинский район</v>
          </cell>
          <cell r="B297" t="str">
            <v>Курьинский муниципальный район</v>
          </cell>
          <cell r="C297">
            <v>9910</v>
          </cell>
          <cell r="E297">
            <v>9910</v>
          </cell>
          <cell r="F297">
            <v>10048</v>
          </cell>
          <cell r="H297">
            <v>10048</v>
          </cell>
        </row>
        <row r="298">
          <cell r="A298" t="str">
            <v>Сельское поселение Бугрышихинский сельсовет</v>
          </cell>
          <cell r="B298" t="str">
            <v>Сельское поселение Бугрышихинский сельсовет</v>
          </cell>
          <cell r="C298">
            <v>83</v>
          </cell>
          <cell r="E298">
            <v>83</v>
          </cell>
        </row>
        <row r="299">
          <cell r="A299" t="str">
            <v>Сельское поселение Ивановский сельсовет</v>
          </cell>
          <cell r="B299" t="str">
            <v>Сельское поселение Ивановский сельсовет</v>
          </cell>
          <cell r="C299">
            <v>917</v>
          </cell>
          <cell r="E299">
            <v>917</v>
          </cell>
        </row>
        <row r="300">
          <cell r="A300" t="str">
            <v>Сельское поселение Казанцевский сельсовет</v>
          </cell>
          <cell r="B300" t="str">
            <v>Сельское поселение Казанцевский сельсовет</v>
          </cell>
          <cell r="C300">
            <v>518</v>
          </cell>
          <cell r="E300">
            <v>518</v>
          </cell>
        </row>
        <row r="301">
          <cell r="A301" t="str">
            <v>Сельское поселение Колыванский сельсовет</v>
          </cell>
          <cell r="B301" t="str">
            <v>Сельское поселение Колыванский сельсовет</v>
          </cell>
          <cell r="C301">
            <v>1307</v>
          </cell>
          <cell r="E301">
            <v>1307</v>
          </cell>
        </row>
        <row r="302">
          <cell r="A302" t="str">
            <v>Сельское поселение Краснознаменский сельсовет</v>
          </cell>
          <cell r="B302" t="str">
            <v>Сельское поселение Краснознаменский сельсовет</v>
          </cell>
          <cell r="C302">
            <v>951</v>
          </cell>
          <cell r="E302">
            <v>951</v>
          </cell>
        </row>
        <row r="303">
          <cell r="A303" t="str">
            <v>Сельское поселение Кузнецовский сельсовет</v>
          </cell>
          <cell r="B303" t="str">
            <v>Сельское поселение Кузнецовский сельсовет</v>
          </cell>
          <cell r="C303">
            <v>533</v>
          </cell>
          <cell r="E303">
            <v>533</v>
          </cell>
        </row>
        <row r="304">
          <cell r="A304" t="str">
            <v>Сельское поселение Курьинский сельсовет</v>
          </cell>
          <cell r="B304" t="str">
            <v>Сельское поселение Курьинский сельсовет</v>
          </cell>
          <cell r="C304">
            <v>3480</v>
          </cell>
          <cell r="E304">
            <v>3480</v>
          </cell>
        </row>
        <row r="305">
          <cell r="A305" t="str">
            <v>Сельское поселение Новофирсовский сельсовет</v>
          </cell>
          <cell r="B305" t="str">
            <v>Сельское поселение Новофирсовский сельсовет</v>
          </cell>
          <cell r="C305">
            <v>486</v>
          </cell>
          <cell r="E305">
            <v>486</v>
          </cell>
        </row>
        <row r="306">
          <cell r="A306" t="str">
            <v>Сельское поселение Трусовский сельсовет</v>
          </cell>
          <cell r="B306" t="str">
            <v>Сельское поселение Трусовский сельсовет</v>
          </cell>
          <cell r="C306">
            <v>702</v>
          </cell>
          <cell r="E306">
            <v>702</v>
          </cell>
        </row>
        <row r="307">
          <cell r="A307" t="str">
            <v>Сельское поселение Усть-Таловский сельсовет</v>
          </cell>
          <cell r="B307" t="str">
            <v>Сельское поселение Усть-Таловский сельсовет</v>
          </cell>
          <cell r="C307">
            <v>933</v>
          </cell>
          <cell r="E307">
            <v>933</v>
          </cell>
        </row>
        <row r="308">
          <cell r="A308" t="str">
            <v>Кытмановский район</v>
          </cell>
          <cell r="B308" t="str">
            <v>Кытмановский муниципальный район</v>
          </cell>
          <cell r="C308">
            <v>12727</v>
          </cell>
          <cell r="E308">
            <v>12727</v>
          </cell>
          <cell r="F308">
            <v>12846</v>
          </cell>
          <cell r="H308">
            <v>12846</v>
          </cell>
        </row>
        <row r="309">
          <cell r="A309" t="str">
            <v>Сельское поселение Дмитро-Титовский сельсовет</v>
          </cell>
          <cell r="B309" t="str">
            <v>Сельское поселение Дмитро-Титовский сельсовет</v>
          </cell>
          <cell r="C309">
            <v>1011</v>
          </cell>
          <cell r="E309">
            <v>1011</v>
          </cell>
        </row>
        <row r="310">
          <cell r="A310" t="str">
            <v>Сельское поселение Кытмановский сельсовет</v>
          </cell>
          <cell r="B310" t="str">
            <v>Сельское поселение Кытмановский сельсовет</v>
          </cell>
          <cell r="C310">
            <v>5015</v>
          </cell>
          <cell r="E310">
            <v>5015</v>
          </cell>
        </row>
        <row r="311">
          <cell r="A311" t="str">
            <v>Сельское поселение Червовский сельсовет</v>
          </cell>
          <cell r="B311" t="str">
            <v>Сельское поселение Червовский сельсовет</v>
          </cell>
          <cell r="C311">
            <v>543</v>
          </cell>
          <cell r="E311">
            <v>543</v>
          </cell>
        </row>
        <row r="312">
          <cell r="A312" t="str">
            <v>Сельское поселение Новотарабинский сельсовет</v>
          </cell>
          <cell r="B312" t="str">
            <v>Сельское поселение Новотарабинский сельсовет</v>
          </cell>
          <cell r="C312">
            <v>706</v>
          </cell>
          <cell r="E312">
            <v>706</v>
          </cell>
        </row>
        <row r="313">
          <cell r="A313" t="str">
            <v>Сельское поселение Октябрьский сельсовет</v>
          </cell>
          <cell r="B313" t="str">
            <v>Сельское поселение Октябрьский сельсовет</v>
          </cell>
          <cell r="C313">
            <v>1298</v>
          </cell>
          <cell r="E313">
            <v>1298</v>
          </cell>
        </row>
        <row r="314">
          <cell r="A314" t="str">
            <v>Сельское поселение Порошинский сельсовет</v>
          </cell>
          <cell r="B314" t="str">
            <v>Сельское поселение Порошинский сельсовет</v>
          </cell>
          <cell r="C314">
            <v>470</v>
          </cell>
          <cell r="E314">
            <v>470</v>
          </cell>
        </row>
        <row r="315">
          <cell r="A315" t="str">
            <v>Сельское поселение Семено-Красиловский сельсовет</v>
          </cell>
          <cell r="B315" t="str">
            <v>Сельское поселение Семено-Красиловский сельсовет</v>
          </cell>
          <cell r="C315">
            <v>994</v>
          </cell>
          <cell r="E315">
            <v>994</v>
          </cell>
        </row>
        <row r="316">
          <cell r="A316" t="str">
            <v>Сельское поселение Сунгайский сельсовет</v>
          </cell>
          <cell r="B316" t="str">
            <v>Сельское поселение Сунгайский сельсовет</v>
          </cell>
          <cell r="C316">
            <v>660</v>
          </cell>
          <cell r="E316">
            <v>660</v>
          </cell>
        </row>
        <row r="317">
          <cell r="A317" t="str">
            <v>Сельское поселение Тягунский сельсовет</v>
          </cell>
          <cell r="B317" t="str">
            <v>Сельское поселение Тягунский сельсовет</v>
          </cell>
          <cell r="C317">
            <v>1511</v>
          </cell>
          <cell r="E317">
            <v>1511</v>
          </cell>
        </row>
        <row r="318">
          <cell r="A318" t="str">
            <v>Сельское поселение Тяхтинский сельсовет</v>
          </cell>
          <cell r="B318" t="str">
            <v>Сельское поселение Тяхтинский сельсовет</v>
          </cell>
          <cell r="C318">
            <v>519</v>
          </cell>
          <cell r="E318">
            <v>519</v>
          </cell>
        </row>
        <row r="319">
          <cell r="A319" t="str">
            <v>Локтевский район</v>
          </cell>
          <cell r="B319" t="str">
            <v>Локтевский муниципальный район</v>
          </cell>
          <cell r="C319">
            <v>26673</v>
          </cell>
          <cell r="D319">
            <v>13109</v>
          </cell>
          <cell r="E319">
            <v>13564</v>
          </cell>
          <cell r="F319">
            <v>26872</v>
          </cell>
          <cell r="G319">
            <v>13174</v>
          </cell>
          <cell r="H319">
            <v>13698</v>
          </cell>
        </row>
        <row r="320">
          <cell r="A320" t="str">
            <v>Городское поселение Город Горняк</v>
          </cell>
          <cell r="B320" t="str">
            <v>Городское поселение Город Горняк</v>
          </cell>
          <cell r="C320">
            <v>13109</v>
          </cell>
          <cell r="D320">
            <v>13109</v>
          </cell>
        </row>
        <row r="321">
          <cell r="A321" t="str">
            <v> г. Горняк</v>
          </cell>
          <cell r="B321" t="str">
            <v> г. Горняк</v>
          </cell>
          <cell r="C321">
            <v>13109</v>
          </cell>
          <cell r="D321">
            <v>13109</v>
          </cell>
        </row>
        <row r="322">
          <cell r="A322" t="str">
            <v>Сельское поселение Александровский сельсовет</v>
          </cell>
          <cell r="B322" t="str">
            <v>Сельское поселение Александровский сельсовет</v>
          </cell>
          <cell r="C322">
            <v>510</v>
          </cell>
          <cell r="E322">
            <v>510</v>
          </cell>
        </row>
        <row r="323">
          <cell r="A323" t="str">
            <v>Сельское поселение Второкаменский сельсовет</v>
          </cell>
          <cell r="B323" t="str">
            <v>Сельское поселение Второкаменский сельсовет</v>
          </cell>
          <cell r="C323">
            <v>739</v>
          </cell>
          <cell r="E323">
            <v>739</v>
          </cell>
        </row>
        <row r="324">
          <cell r="A324" t="str">
            <v>Сельское поселение Георгиевский сельсовет</v>
          </cell>
          <cell r="B324" t="str">
            <v>Сельское поселение Георгиевский сельсовет</v>
          </cell>
          <cell r="C324">
            <v>538</v>
          </cell>
          <cell r="E324">
            <v>538</v>
          </cell>
        </row>
        <row r="325">
          <cell r="A325" t="str">
            <v>Сельское поселение Гилёвский сельсовет</v>
          </cell>
          <cell r="B325" t="str">
            <v>Сельское поселение Гилёвский сельсовет</v>
          </cell>
          <cell r="C325">
            <v>980</v>
          </cell>
          <cell r="E325">
            <v>980</v>
          </cell>
        </row>
        <row r="326">
          <cell r="A326" t="str">
            <v>Сельское поселение Ермошихинский сельсовет</v>
          </cell>
          <cell r="B326" t="str">
            <v>Сельское поселение Ермошихинский сельсовет</v>
          </cell>
          <cell r="C326">
            <v>159</v>
          </cell>
          <cell r="E326">
            <v>159</v>
          </cell>
        </row>
        <row r="327">
          <cell r="A327" t="str">
            <v>Сельское поселение Золотухинский сельсовет</v>
          </cell>
          <cell r="B327" t="str">
            <v>Сельское поселение Золотухинский сельсовет</v>
          </cell>
          <cell r="C327">
            <v>827</v>
          </cell>
          <cell r="E327">
            <v>827</v>
          </cell>
        </row>
        <row r="328">
          <cell r="A328" t="str">
            <v>Сельское поселение Кировский сельсовет</v>
          </cell>
          <cell r="B328" t="str">
            <v>Сельское поселение Кировский сельсовет</v>
          </cell>
          <cell r="C328">
            <v>1046</v>
          </cell>
          <cell r="E328">
            <v>1046</v>
          </cell>
        </row>
        <row r="329">
          <cell r="A329" t="str">
            <v>Сельское поселение Локтевский сельсовет</v>
          </cell>
          <cell r="B329" t="str">
            <v>Сельское поселение Локтевский сельсовет</v>
          </cell>
          <cell r="C329">
            <v>1091</v>
          </cell>
          <cell r="E329">
            <v>1091</v>
          </cell>
        </row>
        <row r="330">
          <cell r="A330" t="str">
            <v>Сельское поселение Масальский сельсовет</v>
          </cell>
          <cell r="B330" t="str">
            <v>Сельское поселение Масальский сельсовет</v>
          </cell>
          <cell r="C330">
            <v>1757</v>
          </cell>
          <cell r="E330">
            <v>1757</v>
          </cell>
        </row>
        <row r="331">
          <cell r="A331" t="str">
            <v>Сельское поселение Николаевский сельсовет</v>
          </cell>
          <cell r="B331" t="str">
            <v>Сельское поселение Николаевский сельсовет</v>
          </cell>
          <cell r="C331">
            <v>476</v>
          </cell>
          <cell r="E331">
            <v>476</v>
          </cell>
        </row>
        <row r="332">
          <cell r="A332" t="str">
            <v>Сельское поселение Новенский сельсовет</v>
          </cell>
          <cell r="B332" t="str">
            <v>Сельское поселение Новенский сельсовет</v>
          </cell>
          <cell r="C332">
            <v>428</v>
          </cell>
          <cell r="E332">
            <v>428</v>
          </cell>
        </row>
        <row r="333">
          <cell r="A333" t="str">
            <v>Сельское поселение Новомихайловский сельсовет</v>
          </cell>
          <cell r="B333" t="str">
            <v>Сельское поселение Новомихайловский сельсовет</v>
          </cell>
          <cell r="C333">
            <v>845</v>
          </cell>
          <cell r="E333">
            <v>845</v>
          </cell>
        </row>
        <row r="334">
          <cell r="A334" t="str">
            <v>Сельское поселение Покровский сельсовет</v>
          </cell>
          <cell r="B334" t="str">
            <v>Сельское поселение Покровский сельсовет</v>
          </cell>
          <cell r="C334">
            <v>872</v>
          </cell>
          <cell r="E334">
            <v>872</v>
          </cell>
        </row>
        <row r="335">
          <cell r="A335" t="str">
            <v>Сельское поселение Ремовский сельсовет</v>
          </cell>
          <cell r="B335" t="str">
            <v>Сельское поселение Ремовский сельсовет</v>
          </cell>
          <cell r="C335">
            <v>869</v>
          </cell>
          <cell r="E335">
            <v>869</v>
          </cell>
        </row>
        <row r="336">
          <cell r="A336" t="str">
            <v>Сельское поселение Самарский сельсовет</v>
          </cell>
          <cell r="B336" t="str">
            <v>Сельское поселение Самарский сельсовет</v>
          </cell>
          <cell r="C336">
            <v>586</v>
          </cell>
          <cell r="E336">
            <v>586</v>
          </cell>
        </row>
        <row r="337">
          <cell r="A337" t="str">
            <v>Сельское поселение Успенский сельсовет</v>
          </cell>
          <cell r="B337" t="str">
            <v>Сельское поселение Успенский сельсовет</v>
          </cell>
          <cell r="C337">
            <v>998</v>
          </cell>
          <cell r="E337">
            <v>998</v>
          </cell>
        </row>
        <row r="338">
          <cell r="A338" t="str">
            <v>Сельское поселение Устьянский сельсовет</v>
          </cell>
          <cell r="B338" t="str">
            <v>Сельское поселение Устьянский сельсовет</v>
          </cell>
          <cell r="C338">
            <v>843</v>
          </cell>
          <cell r="E338">
            <v>843</v>
          </cell>
        </row>
        <row r="339">
          <cell r="A339" t="str">
            <v>Мамонтовский район</v>
          </cell>
          <cell r="B339" t="str">
            <v>Мамонтовский муниципальный район</v>
          </cell>
          <cell r="C339">
            <v>22465</v>
          </cell>
          <cell r="E339">
            <v>22465</v>
          </cell>
          <cell r="F339">
            <v>22494</v>
          </cell>
          <cell r="H339">
            <v>22494</v>
          </cell>
        </row>
        <row r="340">
          <cell r="A340" t="str">
            <v>Сельское поселение Буканский сельсовет</v>
          </cell>
          <cell r="B340" t="str">
            <v>Сельское поселение Буканский сельсовет</v>
          </cell>
          <cell r="C340">
            <v>1017</v>
          </cell>
          <cell r="E340">
            <v>1017</v>
          </cell>
        </row>
        <row r="341">
          <cell r="A341" t="str">
            <v>Сельское поселение Гришенский сельсовет</v>
          </cell>
          <cell r="B341" t="str">
            <v>Сельское поселение Гришенский сельсовет</v>
          </cell>
          <cell r="C341">
            <v>884</v>
          </cell>
          <cell r="E341">
            <v>884</v>
          </cell>
        </row>
        <row r="342">
          <cell r="A342" t="str">
            <v>Сельское поселение Кадниковский сельсовет</v>
          </cell>
          <cell r="B342" t="str">
            <v>Сельское поселение Кадниковский сельсовет</v>
          </cell>
          <cell r="C342">
            <v>743</v>
          </cell>
          <cell r="E342">
            <v>743</v>
          </cell>
        </row>
        <row r="343">
          <cell r="A343" t="str">
            <v>Сельское поселение Комсомольский сельсовет</v>
          </cell>
          <cell r="B343" t="str">
            <v>Сельское поселение Комсомольский сельсовет</v>
          </cell>
          <cell r="C343">
            <v>1002</v>
          </cell>
          <cell r="E343">
            <v>1002</v>
          </cell>
        </row>
        <row r="344">
          <cell r="A344" t="str">
            <v>Сельское поселение Корчинский сельсовет</v>
          </cell>
          <cell r="B344" t="str">
            <v>Сельское поселение Корчинский сельсовет</v>
          </cell>
          <cell r="C344">
            <v>1448</v>
          </cell>
          <cell r="E344">
            <v>1448</v>
          </cell>
        </row>
        <row r="345">
          <cell r="A345" t="str">
            <v>Сельское поселение Костино-Логовской сельсовет</v>
          </cell>
          <cell r="B345" t="str">
            <v>Сельское поселение Костино-Логовской сельсовет</v>
          </cell>
          <cell r="C345">
            <v>1201</v>
          </cell>
          <cell r="E345">
            <v>1201</v>
          </cell>
        </row>
        <row r="346">
          <cell r="A346" t="str">
            <v>Сельское поселение Крестьянский сельсовет</v>
          </cell>
          <cell r="B346" t="str">
            <v>Сельское поселение Крестьянский сельсовет</v>
          </cell>
          <cell r="C346">
            <v>1202</v>
          </cell>
          <cell r="E346">
            <v>1202</v>
          </cell>
        </row>
        <row r="347">
          <cell r="A347" t="str">
            <v>Сельское поселение Мамонтовский сельсовет</v>
          </cell>
          <cell r="B347" t="str">
            <v>Сельское поселение Мамонтовский сельсовет</v>
          </cell>
          <cell r="C347">
            <v>10087</v>
          </cell>
          <cell r="E347">
            <v>10087</v>
          </cell>
        </row>
        <row r="348">
          <cell r="A348" t="str">
            <v>Сельское поселение Островновский сельсовет</v>
          </cell>
          <cell r="B348" t="str">
            <v>Сельское поселение Островновский сельсовет</v>
          </cell>
          <cell r="C348">
            <v>1546</v>
          </cell>
          <cell r="E348">
            <v>1546</v>
          </cell>
        </row>
        <row r="349">
          <cell r="A349" t="str">
            <v>Сельское поселение Покровский сельсовет</v>
          </cell>
          <cell r="B349" t="str">
            <v>Сельское поселение Покровский сельсовет</v>
          </cell>
          <cell r="C349">
            <v>999</v>
          </cell>
          <cell r="E349">
            <v>999</v>
          </cell>
        </row>
        <row r="350">
          <cell r="A350" t="str">
            <v>Сельское поселение Сусловский сельсовет</v>
          </cell>
          <cell r="B350" t="str">
            <v>Сельское поселение Сусловский сельсовет</v>
          </cell>
          <cell r="C350">
            <v>690</v>
          </cell>
          <cell r="E350">
            <v>690</v>
          </cell>
        </row>
        <row r="351">
          <cell r="A351" t="str">
            <v>Сельское поселение Тимирязевский сельсовет</v>
          </cell>
          <cell r="B351" t="str">
            <v>Сельское поселение Тимирязевский сельсовет</v>
          </cell>
          <cell r="C351">
            <v>663</v>
          </cell>
          <cell r="E351">
            <v>663</v>
          </cell>
        </row>
        <row r="352">
          <cell r="A352" t="str">
            <v>Сельское поселение Чернокурьинский сельсовет</v>
          </cell>
          <cell r="B352" t="str">
            <v>Сельское поселение Чернокурьинский сельсовет</v>
          </cell>
          <cell r="C352">
            <v>983</v>
          </cell>
          <cell r="E352">
            <v>983</v>
          </cell>
        </row>
        <row r="353">
          <cell r="A353" t="str">
            <v>Михайловский район</v>
          </cell>
          <cell r="B353" t="str">
            <v>Михайловский муниципальный район</v>
          </cell>
          <cell r="C353">
            <v>20093</v>
          </cell>
          <cell r="D353">
            <v>3263</v>
          </cell>
          <cell r="E353">
            <v>16830</v>
          </cell>
          <cell r="F353">
            <v>20252</v>
          </cell>
          <cell r="G353">
            <v>3308</v>
          </cell>
          <cell r="H353">
            <v>16944</v>
          </cell>
        </row>
        <row r="354">
          <cell r="A354" t="str">
            <v>Городское поселение Малиновоозёрский поссовет</v>
          </cell>
          <cell r="B354" t="str">
            <v>Городское поселение Малиновоозёрский поссовет</v>
          </cell>
          <cell r="C354">
            <v>3263</v>
          </cell>
          <cell r="D354">
            <v>3263</v>
          </cell>
        </row>
        <row r="355">
          <cell r="A355" t="str">
            <v>пгт. Малиновое Озеро</v>
          </cell>
          <cell r="B355" t="str">
            <v>пгт. Малиновое Озеро</v>
          </cell>
          <cell r="C355">
            <v>3263</v>
          </cell>
          <cell r="D355">
            <v>3263</v>
          </cell>
        </row>
        <row r="356">
          <cell r="A356" t="str">
            <v>Сельское поселение Ащегульский сельсовет</v>
          </cell>
          <cell r="B356" t="str">
            <v>Сельское поселение Ащегульский сельсовет</v>
          </cell>
          <cell r="C356">
            <v>390</v>
          </cell>
          <cell r="E356">
            <v>390</v>
          </cell>
        </row>
        <row r="357">
          <cell r="A357" t="str">
            <v>Сельское поселение Бастанский сельсовет</v>
          </cell>
          <cell r="B357" t="str">
            <v>Сельское поселение Бастанский сельсовет</v>
          </cell>
          <cell r="C357">
            <v>933</v>
          </cell>
          <cell r="E357">
            <v>933</v>
          </cell>
        </row>
        <row r="358">
          <cell r="A358" t="str">
            <v>Сельское поселение Михайловский сельсовет</v>
          </cell>
          <cell r="B358" t="str">
            <v>Сельское поселение Михайловский сельсовет</v>
          </cell>
          <cell r="C358">
            <v>10819</v>
          </cell>
          <cell r="E358">
            <v>10819</v>
          </cell>
        </row>
        <row r="359">
          <cell r="A359" t="str">
            <v>Сельское поселение Назаровский сельсовет</v>
          </cell>
          <cell r="B359" t="str">
            <v>Сельское поселение Назаровский сельсовет</v>
          </cell>
          <cell r="C359">
            <v>558</v>
          </cell>
          <cell r="E359">
            <v>558</v>
          </cell>
        </row>
        <row r="360">
          <cell r="A360" t="str">
            <v>Сельское поселение Николаевский сельсовет</v>
          </cell>
          <cell r="B360" t="str">
            <v>Сельское поселение Николаевский сельсовет</v>
          </cell>
          <cell r="C360">
            <v>1115</v>
          </cell>
          <cell r="E360">
            <v>1115</v>
          </cell>
        </row>
        <row r="361">
          <cell r="A361" t="str">
            <v>Сельское поселение Полуямский сельсовет</v>
          </cell>
          <cell r="B361" t="str">
            <v>Сельское поселение Полуямский сельсовет</v>
          </cell>
          <cell r="C361">
            <v>834</v>
          </cell>
          <cell r="E361">
            <v>834</v>
          </cell>
        </row>
        <row r="362">
          <cell r="A362" t="str">
            <v>Сельское поселение Ракитовский сельсовет</v>
          </cell>
          <cell r="B362" t="str">
            <v>Сельское поселение Ракитовский сельсовет</v>
          </cell>
          <cell r="C362">
            <v>2181</v>
          </cell>
          <cell r="E362">
            <v>2181</v>
          </cell>
        </row>
        <row r="363">
          <cell r="A363" t="str">
            <v>Новичихинский район</v>
          </cell>
          <cell r="B363" t="str">
            <v>Новичихинский муниципальный район</v>
          </cell>
          <cell r="C363">
            <v>9390</v>
          </cell>
          <cell r="E363">
            <v>9390</v>
          </cell>
          <cell r="F363">
            <v>9452</v>
          </cell>
          <cell r="H363">
            <v>9452</v>
          </cell>
        </row>
        <row r="364">
          <cell r="A364" t="str">
            <v>Сельское поселение Долговский сельсовет</v>
          </cell>
          <cell r="B364" t="str">
            <v>Сельское поселение Долговский сельсовет</v>
          </cell>
          <cell r="C364">
            <v>616</v>
          </cell>
          <cell r="E364">
            <v>616</v>
          </cell>
        </row>
        <row r="365">
          <cell r="A365" t="str">
            <v>Сельское поселение Лобанихинский сельсовет</v>
          </cell>
          <cell r="B365" t="str">
            <v>Сельское поселение Лобанихинский сельсовет</v>
          </cell>
          <cell r="C365">
            <v>499</v>
          </cell>
          <cell r="E365">
            <v>499</v>
          </cell>
        </row>
        <row r="366">
          <cell r="A366" t="str">
            <v>Сельское поселение Мельниковский сельсовет</v>
          </cell>
          <cell r="B366" t="str">
            <v>Сельское поселение Мельниковский сельсовет</v>
          </cell>
          <cell r="C366">
            <v>1034</v>
          </cell>
          <cell r="E366">
            <v>1034</v>
          </cell>
        </row>
        <row r="367">
          <cell r="A367" t="str">
            <v>Сельское поселение Новичихинский сельсовет</v>
          </cell>
          <cell r="B367" t="str">
            <v>Сельское поселение Новичихинский сельсовет</v>
          </cell>
          <cell r="C367">
            <v>4276</v>
          </cell>
          <cell r="E367">
            <v>4276</v>
          </cell>
        </row>
        <row r="368">
          <cell r="A368" t="str">
            <v>Сельское поселение Поломошенский сельсовет</v>
          </cell>
          <cell r="B368" t="str">
            <v>Сельское поселение Поломошенский сельсовет</v>
          </cell>
          <cell r="C368">
            <v>604</v>
          </cell>
          <cell r="E368">
            <v>604</v>
          </cell>
        </row>
        <row r="369">
          <cell r="A369" t="str">
            <v>Сельское поселение Солоновский сельсовет</v>
          </cell>
          <cell r="B369" t="str">
            <v>Сельское поселение Солоновский сельсовет</v>
          </cell>
          <cell r="C369">
            <v>1602</v>
          </cell>
          <cell r="E369">
            <v>1602</v>
          </cell>
        </row>
        <row r="370">
          <cell r="A370" t="str">
            <v>Сельское поселение Токарёвский сельсовет</v>
          </cell>
          <cell r="B370" t="str">
            <v>Сельское поселение Токарёвский сельсовет</v>
          </cell>
          <cell r="C370">
            <v>759</v>
          </cell>
          <cell r="E370">
            <v>759</v>
          </cell>
        </row>
        <row r="371">
          <cell r="A371" t="str">
            <v>Зональный район</v>
          </cell>
          <cell r="B371" t="str">
            <v>Зональный муниципальный район</v>
          </cell>
          <cell r="C371">
            <v>20110</v>
          </cell>
          <cell r="E371">
            <v>2110</v>
          </cell>
          <cell r="F371">
            <v>20119</v>
          </cell>
          <cell r="H371">
            <v>20119</v>
          </cell>
        </row>
        <row r="372">
          <cell r="A372" t="str">
            <v>Сельское поселение Буланихинский сельсовет</v>
          </cell>
          <cell r="B372" t="str">
            <v>Сельское поселение Буланихинский сельсовет</v>
          </cell>
          <cell r="C372">
            <v>2592</v>
          </cell>
          <cell r="E372">
            <v>2592</v>
          </cell>
        </row>
        <row r="373">
          <cell r="A373" t="str">
            <v>Сельское поселение Зональный сельсовет</v>
          </cell>
          <cell r="B373" t="str">
            <v>Сельское поселение Зональный сельсовет</v>
          </cell>
          <cell r="C373">
            <v>3843</v>
          </cell>
          <cell r="E373">
            <v>3843</v>
          </cell>
        </row>
        <row r="374">
          <cell r="A374" t="str">
            <v>Сельское поселение Луговский сельсовет</v>
          </cell>
          <cell r="B374" t="str">
            <v>Сельское поселение Луговский сельсовет</v>
          </cell>
          <cell r="C374">
            <v>1370</v>
          </cell>
          <cell r="E374">
            <v>1370</v>
          </cell>
        </row>
        <row r="375">
          <cell r="A375" t="str">
            <v>Сельское поселение Новочемровский сельсовет</v>
          </cell>
          <cell r="B375" t="str">
            <v>Сельское поселение Новочемровский сельсовет</v>
          </cell>
          <cell r="C375">
            <v>2042</v>
          </cell>
          <cell r="E375">
            <v>2042</v>
          </cell>
        </row>
        <row r="376">
          <cell r="A376" t="str">
            <v>Сельское поселение Октябрьский сельсовет</v>
          </cell>
          <cell r="B376" t="str">
            <v>Сельское поселение Октябрьский сельсовет</v>
          </cell>
          <cell r="C376">
            <v>1133</v>
          </cell>
          <cell r="E376">
            <v>1133</v>
          </cell>
        </row>
        <row r="377">
          <cell r="A377" t="str">
            <v>Сельское поселение Плешковский сельсовет</v>
          </cell>
          <cell r="B377" t="str">
            <v>Сельское поселение Плешковский сельсовет</v>
          </cell>
          <cell r="C377">
            <v>1859</v>
          </cell>
          <cell r="E377">
            <v>1859</v>
          </cell>
        </row>
        <row r="378">
          <cell r="A378" t="str">
            <v>Сельское поселение Соколовский сельсовет</v>
          </cell>
          <cell r="B378" t="str">
            <v>Сельское поселение Соколовский сельсовет</v>
          </cell>
          <cell r="C378">
            <v>4152</v>
          </cell>
          <cell r="E378">
            <v>4152</v>
          </cell>
        </row>
        <row r="379">
          <cell r="A379" t="str">
            <v>Сельское поселение Чемровский сельсовет</v>
          </cell>
          <cell r="B379" t="str">
            <v>Сельское поселение Чемровский сельсовет</v>
          </cell>
          <cell r="C379">
            <v>1890</v>
          </cell>
          <cell r="E379">
            <v>1890</v>
          </cell>
        </row>
        <row r="380">
          <cell r="A380" t="str">
            <v>Сельское поселение Шубенский сельсовет</v>
          </cell>
          <cell r="B380" t="str">
            <v>Сельское поселение Шубенский сельсовет</v>
          </cell>
          <cell r="C380">
            <v>1229</v>
          </cell>
          <cell r="E380">
            <v>1229</v>
          </cell>
        </row>
        <row r="381">
          <cell r="A381" t="str">
            <v>Павловский район</v>
          </cell>
          <cell r="B381" t="str">
            <v>Павловский муниципальный район</v>
          </cell>
          <cell r="C381">
            <v>40775</v>
          </cell>
          <cell r="E381">
            <v>40775</v>
          </cell>
          <cell r="F381">
            <v>40753</v>
          </cell>
          <cell r="H381">
            <v>40753</v>
          </cell>
        </row>
        <row r="382">
          <cell r="A382" t="str">
            <v>Сельское поселение Арбузовский сельсовет</v>
          </cell>
          <cell r="B382" t="str">
            <v>Сельское поселение Арбузовский сельсовет</v>
          </cell>
          <cell r="C382">
            <v>1115</v>
          </cell>
          <cell r="E382">
            <v>1115</v>
          </cell>
        </row>
        <row r="383">
          <cell r="A383" t="str">
            <v>Сельское поселение Бурановский сельсовет</v>
          </cell>
          <cell r="B383" t="str">
            <v>Сельское поселение Бурановский сельсовет</v>
          </cell>
          <cell r="C383">
            <v>835</v>
          </cell>
          <cell r="E383">
            <v>835</v>
          </cell>
        </row>
        <row r="384">
          <cell r="A384" t="str">
            <v>Сельское поселение Елунинский сельсовет</v>
          </cell>
          <cell r="B384" t="str">
            <v>Сельское поселение Елунинский сельсовет</v>
          </cell>
          <cell r="C384">
            <v>625</v>
          </cell>
          <cell r="E384">
            <v>625</v>
          </cell>
        </row>
        <row r="385">
          <cell r="A385" t="str">
            <v>Сельское поселение Колыванский сельсовет</v>
          </cell>
          <cell r="B385" t="str">
            <v>Сельское поселение Колыванский сельсовет</v>
          </cell>
          <cell r="C385">
            <v>1901</v>
          </cell>
          <cell r="E385">
            <v>1901</v>
          </cell>
        </row>
        <row r="386">
          <cell r="A386" t="str">
            <v>Сельское поселение Комсомольский сельсовет</v>
          </cell>
          <cell r="B386" t="str">
            <v>Сельское поселение Комсомольский сельсовет</v>
          </cell>
          <cell r="C386">
            <v>2761</v>
          </cell>
          <cell r="E386">
            <v>2761</v>
          </cell>
        </row>
        <row r="387">
          <cell r="A387" t="str">
            <v>Сельское поселение Лебяжинский сельсовет</v>
          </cell>
          <cell r="B387" t="str">
            <v>Сельское поселение Лебяжинский сельсовет</v>
          </cell>
          <cell r="C387">
            <v>1014</v>
          </cell>
          <cell r="E387">
            <v>1014</v>
          </cell>
        </row>
        <row r="388">
          <cell r="A388" t="str">
            <v>Сельское поселение Новозоринский сельсовет</v>
          </cell>
          <cell r="B388" t="str">
            <v>Сельское поселение Новозоринский сельсовет</v>
          </cell>
          <cell r="C388">
            <v>3405</v>
          </cell>
          <cell r="E388">
            <v>3405</v>
          </cell>
        </row>
        <row r="389">
          <cell r="A389" t="str">
            <v>Сельское поселение Павловский сельсовет</v>
          </cell>
          <cell r="B389" t="str">
            <v>Сельское поселение Павловский сельсовет</v>
          </cell>
          <cell r="C389">
            <v>14778</v>
          </cell>
          <cell r="E389">
            <v>14778</v>
          </cell>
        </row>
        <row r="390">
          <cell r="A390" t="str">
            <v>Сельское поселение Павлозаводской сельсовет</v>
          </cell>
          <cell r="B390" t="str">
            <v>Сельское поселение Павлозаводской сельсовет</v>
          </cell>
          <cell r="C390">
            <v>1598</v>
          </cell>
          <cell r="E390">
            <v>1598</v>
          </cell>
        </row>
        <row r="391">
          <cell r="A391" t="str">
            <v>Сельское поселение Прутской сельсовет</v>
          </cell>
          <cell r="B391" t="str">
            <v>Сельское поселение Прутской сельсовет</v>
          </cell>
          <cell r="C391">
            <v>2619</v>
          </cell>
          <cell r="E391">
            <v>2619</v>
          </cell>
        </row>
        <row r="392">
          <cell r="A392" t="str">
            <v>Сельское поселение Рогозихинский сельсовет</v>
          </cell>
          <cell r="B392" t="str">
            <v>Сельское поселение Рогозихинский сельсовет</v>
          </cell>
          <cell r="C392">
            <v>1160</v>
          </cell>
          <cell r="E392">
            <v>1160</v>
          </cell>
        </row>
        <row r="393">
          <cell r="A393" t="str">
            <v>Сельское поселение Стуковский сельсовет</v>
          </cell>
          <cell r="B393" t="str">
            <v>Сельское поселение Стуковский сельсовет</v>
          </cell>
          <cell r="C393">
            <v>1677</v>
          </cell>
          <cell r="E393">
            <v>1677</v>
          </cell>
        </row>
        <row r="394">
          <cell r="A394" t="str">
            <v>Сельское поселение Черемновский сельсовет</v>
          </cell>
          <cell r="B394" t="str">
            <v>Сельское поселение Черемновский сельсовет</v>
          </cell>
          <cell r="C394">
            <v>4901</v>
          </cell>
          <cell r="E394">
            <v>4901</v>
          </cell>
        </row>
        <row r="395">
          <cell r="A395" t="str">
            <v>Сельское поселение Чернопятовский сельсовет</v>
          </cell>
          <cell r="B395" t="str">
            <v>Сельское поселение Чернопятовский сельсовет</v>
          </cell>
          <cell r="C395">
            <v>667</v>
          </cell>
          <cell r="E395">
            <v>667</v>
          </cell>
        </row>
        <row r="396">
          <cell r="A396" t="str">
            <v>Сельское поселение Шаховский сельсовет</v>
          </cell>
          <cell r="B396" t="str">
            <v>Сельское поселение Шаховский сельсовет</v>
          </cell>
          <cell r="C396">
            <v>1719</v>
          </cell>
          <cell r="E396">
            <v>1719</v>
          </cell>
        </row>
        <row r="397">
          <cell r="A397" t="str">
            <v>Панкрушихинский район</v>
          </cell>
          <cell r="B397" t="str">
            <v>Панкрушихинский муниципальный район</v>
          </cell>
          <cell r="C397">
            <v>12351</v>
          </cell>
          <cell r="E397">
            <v>12351</v>
          </cell>
          <cell r="F397">
            <v>12470</v>
          </cell>
          <cell r="H397">
            <v>12470</v>
          </cell>
        </row>
        <row r="398">
          <cell r="A398" t="str">
            <v>Сельское поселение Велижанский сельсовет</v>
          </cell>
          <cell r="B398" t="str">
            <v>Сельское поселение Велижанский сельсовет</v>
          </cell>
          <cell r="C398">
            <v>821</v>
          </cell>
          <cell r="E398">
            <v>821</v>
          </cell>
        </row>
        <row r="399">
          <cell r="A399" t="str">
            <v>Сельское поселение Железнодорожный сельсовет</v>
          </cell>
          <cell r="B399" t="str">
            <v>Сельское поселение Железнодорожный сельсовет</v>
          </cell>
          <cell r="C399">
            <v>504</v>
          </cell>
          <cell r="E399">
            <v>504</v>
          </cell>
        </row>
        <row r="400">
          <cell r="A400" t="str">
            <v>Сельское поселение Зятьковский сельсовет</v>
          </cell>
          <cell r="B400" t="str">
            <v>Сельское поселение Зятьковский сельсовет</v>
          </cell>
          <cell r="C400">
            <v>1194</v>
          </cell>
          <cell r="E400">
            <v>1194</v>
          </cell>
        </row>
        <row r="401">
          <cell r="A401" t="str">
            <v>Сельское поселение Кривинский сельсовет</v>
          </cell>
          <cell r="B401" t="str">
            <v>Сельское поселение Кривинский сельсовет</v>
          </cell>
          <cell r="C401">
            <v>619</v>
          </cell>
          <cell r="E401">
            <v>619</v>
          </cell>
        </row>
        <row r="402">
          <cell r="A402" t="str">
            <v>Сельское поселение Луковский сельсовет</v>
          </cell>
          <cell r="B402" t="str">
            <v>Сельское поселение Луковский сельсовет</v>
          </cell>
          <cell r="C402">
            <v>933</v>
          </cell>
          <cell r="E402">
            <v>933</v>
          </cell>
        </row>
        <row r="403">
          <cell r="A403" t="str">
            <v>Сельское поселение Панкрушихинский сельсовет</v>
          </cell>
          <cell r="B403" t="str">
            <v>Сельское поселение Панкрушихинский сельсовет</v>
          </cell>
          <cell r="C403">
            <v>5044</v>
          </cell>
          <cell r="E403">
            <v>5044</v>
          </cell>
        </row>
        <row r="404">
          <cell r="A404" t="str">
            <v>Сельское поселение Подойниковский сельсовет</v>
          </cell>
          <cell r="B404" t="str">
            <v>Сельское поселение Подойниковский сельсовет</v>
          </cell>
          <cell r="C404">
            <v>1917</v>
          </cell>
          <cell r="E404">
            <v>1917</v>
          </cell>
        </row>
        <row r="405">
          <cell r="A405" t="str">
            <v>Сельское поселение Романовский сельсовет</v>
          </cell>
          <cell r="B405" t="str">
            <v>Сельское поселение Романовский сельсовет</v>
          </cell>
          <cell r="C405">
            <v>541</v>
          </cell>
          <cell r="E405">
            <v>541</v>
          </cell>
        </row>
        <row r="406">
          <cell r="A406" t="str">
            <v>Сельское поселение Урываевский сельсовет</v>
          </cell>
          <cell r="B406" t="str">
            <v>Сельское поселение Урываевский сельсовет</v>
          </cell>
          <cell r="C406">
            <v>778</v>
          </cell>
          <cell r="E406">
            <v>778</v>
          </cell>
        </row>
        <row r="407">
          <cell r="A407" t="str">
            <v>Первомайский район</v>
          </cell>
          <cell r="B407" t="str">
            <v>Первомайский муниципальный район</v>
          </cell>
          <cell r="C407">
            <v>52723</v>
          </cell>
          <cell r="E407">
            <v>52723</v>
          </cell>
          <cell r="F407">
            <v>52422</v>
          </cell>
          <cell r="H407">
            <v>52422</v>
          </cell>
        </row>
        <row r="408">
          <cell r="A408" t="str">
            <v>Сельское поселение Акуловский сельсовет</v>
          </cell>
          <cell r="B408" t="str">
            <v>Сельское поселение Акуловский сельсовет</v>
          </cell>
          <cell r="C408">
            <v>1022</v>
          </cell>
          <cell r="E408">
            <v>1022</v>
          </cell>
        </row>
        <row r="409">
          <cell r="A409" t="str">
            <v>Сельское поселение Баюновоключевский сельсовет</v>
          </cell>
          <cell r="B409" t="str">
            <v>Сельское поселение Баюновоключевский сельсовет</v>
          </cell>
          <cell r="C409">
            <v>1865</v>
          </cell>
          <cell r="E409">
            <v>1865</v>
          </cell>
        </row>
        <row r="410">
          <cell r="A410" t="str">
            <v>Сельское поселение Берёзовский сельсовет</v>
          </cell>
          <cell r="B410" t="str">
            <v>Сельское поселение Берёзовский сельсовет</v>
          </cell>
          <cell r="C410">
            <v>7030</v>
          </cell>
          <cell r="E410">
            <v>7030</v>
          </cell>
        </row>
        <row r="411">
          <cell r="A411" t="str">
            <v>Сельское поселение Бобровский сельсовет</v>
          </cell>
          <cell r="B411" t="str">
            <v>Сельское поселение Бобровский сельсовет</v>
          </cell>
          <cell r="C411">
            <v>4923</v>
          </cell>
          <cell r="E411">
            <v>4923</v>
          </cell>
        </row>
        <row r="412">
          <cell r="A412" t="str">
            <v>Сельское поселение Боровихинский сельсовет</v>
          </cell>
          <cell r="B412" t="str">
            <v>Сельское поселение Боровихинский сельсовет</v>
          </cell>
          <cell r="C412">
            <v>8440</v>
          </cell>
          <cell r="E412">
            <v>8440</v>
          </cell>
        </row>
        <row r="413">
          <cell r="A413" t="str">
            <v>Сельское поселение Жилинский сельсовет</v>
          </cell>
          <cell r="B413" t="str">
            <v>Сельское поселение Жилинский сельсовет</v>
          </cell>
          <cell r="C413">
            <v>1200</v>
          </cell>
          <cell r="E413">
            <v>1200</v>
          </cell>
        </row>
        <row r="414">
          <cell r="A414" t="str">
            <v>Сельское поселение Журавлихинский сельсовет</v>
          </cell>
          <cell r="B414" t="str">
            <v>Сельское поселение Журавлихинский сельсовет</v>
          </cell>
          <cell r="C414">
            <v>1011</v>
          </cell>
          <cell r="E414">
            <v>1011</v>
          </cell>
        </row>
        <row r="415">
          <cell r="A415" t="str">
            <v>Сельское поселение Зудиловский сельсовет</v>
          </cell>
          <cell r="B415" t="str">
            <v>Сельское поселение Зудиловский сельсовет</v>
          </cell>
          <cell r="C415">
            <v>5149</v>
          </cell>
          <cell r="E415">
            <v>5149</v>
          </cell>
        </row>
        <row r="416">
          <cell r="A416" t="str">
            <v>Сельское поселение Логовской сельсовет</v>
          </cell>
          <cell r="B416" t="str">
            <v>Сельское поселение Логовской сельсовет</v>
          </cell>
          <cell r="C416">
            <v>1627</v>
          </cell>
          <cell r="E416">
            <v>1627</v>
          </cell>
        </row>
        <row r="417">
          <cell r="A417" t="str">
            <v>Сельское поселение Новоберёзовский сельсовет</v>
          </cell>
          <cell r="B417" t="str">
            <v>Сельское поселение Новоберёзовский сельсовет</v>
          </cell>
          <cell r="C417">
            <v>469</v>
          </cell>
          <cell r="E417">
            <v>469</v>
          </cell>
        </row>
        <row r="418">
          <cell r="A418" t="str">
            <v>Сельское поселение Первомайский сельсовет</v>
          </cell>
          <cell r="B418" t="str">
            <v>Сельское поселение Первомайский сельсовет</v>
          </cell>
          <cell r="C418">
            <v>5527</v>
          </cell>
          <cell r="E418">
            <v>5527</v>
          </cell>
        </row>
        <row r="419">
          <cell r="A419" t="str">
            <v>Сельское поселение Повалихинский сельсовет</v>
          </cell>
          <cell r="B419" t="str">
            <v>Сельское поселение Повалихинский сельсовет</v>
          </cell>
          <cell r="C419">
            <v>3385</v>
          </cell>
          <cell r="E419">
            <v>3385</v>
          </cell>
        </row>
        <row r="420">
          <cell r="A420" t="str">
            <v>Сельское поселение Рассказихинский сельсовет</v>
          </cell>
          <cell r="B420" t="str">
            <v>Сельское поселение Рассказихинский сельсовет</v>
          </cell>
          <cell r="C420">
            <v>778</v>
          </cell>
          <cell r="E420">
            <v>778</v>
          </cell>
        </row>
        <row r="421">
          <cell r="A421" t="str">
            <v>Сельское поселение Санниковский сельсовет</v>
          </cell>
          <cell r="B421" t="str">
            <v>Сельское поселение Санниковский сельсовет</v>
          </cell>
          <cell r="C421">
            <v>3961</v>
          </cell>
          <cell r="E421">
            <v>3961</v>
          </cell>
        </row>
        <row r="422">
          <cell r="A422" t="str">
            <v>Сельское поселение Северный сельсовет</v>
          </cell>
          <cell r="B422" t="str">
            <v>Сельское поселение Северный сельсовет</v>
          </cell>
          <cell r="C422">
            <v>1837</v>
          </cell>
          <cell r="E422">
            <v>1837</v>
          </cell>
        </row>
        <row r="423">
          <cell r="A423" t="str">
            <v>Сельское поселение Сибирский сельсовет</v>
          </cell>
          <cell r="B423" t="str">
            <v>Сельское поселение Сибирский сельсовет</v>
          </cell>
          <cell r="C423">
            <v>2782</v>
          </cell>
          <cell r="E423">
            <v>2782</v>
          </cell>
        </row>
        <row r="424">
          <cell r="A424" t="str">
            <v>Сельское поселение Солнечный сельсовет</v>
          </cell>
          <cell r="B424" t="str">
            <v>Сельское поселение Солнечный сельсовет</v>
          </cell>
          <cell r="C424">
            <v>522</v>
          </cell>
          <cell r="E424">
            <v>522</v>
          </cell>
        </row>
        <row r="425">
          <cell r="A425" t="str">
            <v>Сельское поселение Сорочелоговский сельсовет</v>
          </cell>
          <cell r="B425" t="str">
            <v>Сельское поселение Сорочелоговский сельсовет</v>
          </cell>
          <cell r="C425">
            <v>1195</v>
          </cell>
          <cell r="E425">
            <v>1195</v>
          </cell>
        </row>
        <row r="426">
          <cell r="A426" t="str">
            <v>Петропавловский район</v>
          </cell>
          <cell r="B426" t="str">
            <v>Петропавловский муниципальный район</v>
          </cell>
          <cell r="C426">
            <v>11841</v>
          </cell>
          <cell r="E426">
            <v>11841</v>
          </cell>
          <cell r="F426">
            <v>11875</v>
          </cell>
          <cell r="H426">
            <v>11875</v>
          </cell>
        </row>
        <row r="427">
          <cell r="A427" t="str">
            <v>Сельское поселение Алексеевский сельсовет</v>
          </cell>
          <cell r="B427" t="str">
            <v>Сельское поселение Алексеевский сельсовет</v>
          </cell>
          <cell r="C427">
            <v>1358</v>
          </cell>
          <cell r="E427">
            <v>1358</v>
          </cell>
        </row>
        <row r="428">
          <cell r="A428" t="str">
            <v>Сельское поселение Антоньевский сельсовет</v>
          </cell>
          <cell r="B428" t="str">
            <v>Сельское поселение Антоньевский сельсовет</v>
          </cell>
          <cell r="C428">
            <v>1467</v>
          </cell>
          <cell r="E428">
            <v>1467</v>
          </cell>
        </row>
        <row r="429">
          <cell r="A429" t="str">
            <v>Сельское поселение Зеленодольский сельсовет</v>
          </cell>
          <cell r="B429" t="str">
            <v>Сельское поселение Зеленодольский сельсовет</v>
          </cell>
          <cell r="C429">
            <v>1610</v>
          </cell>
          <cell r="E429">
            <v>1610</v>
          </cell>
        </row>
        <row r="430">
          <cell r="A430" t="str">
            <v>Сельское поселение Камышенский сельсовет</v>
          </cell>
          <cell r="B430" t="str">
            <v>Сельское поселение Камышенский сельсовет</v>
          </cell>
          <cell r="C430">
            <v>1435</v>
          </cell>
          <cell r="E430">
            <v>1435</v>
          </cell>
        </row>
        <row r="431">
          <cell r="A431" t="str">
            <v>Сельское поселение Николаевский сельсовет</v>
          </cell>
          <cell r="B431" t="str">
            <v>Сельское поселение Николаевский сельсовет</v>
          </cell>
          <cell r="C431">
            <v>978</v>
          </cell>
          <cell r="E431">
            <v>978</v>
          </cell>
        </row>
        <row r="432">
          <cell r="A432" t="str">
            <v>Сельское поселение Новообинский сельсовет</v>
          </cell>
          <cell r="B432" t="str">
            <v>Сельское поселение Новообинский сельсовет</v>
          </cell>
          <cell r="C432">
            <v>817</v>
          </cell>
          <cell r="E432">
            <v>817</v>
          </cell>
        </row>
        <row r="433">
          <cell r="A433" t="str">
            <v>Сельское поселение Паутовский сельсовет</v>
          </cell>
          <cell r="B433" t="str">
            <v>Сельское поселение Паутовский сельсовет</v>
          </cell>
          <cell r="C433">
            <v>971</v>
          </cell>
          <cell r="E433">
            <v>971</v>
          </cell>
        </row>
        <row r="434">
          <cell r="A434" t="str">
            <v>Сельское поселение Петропавловский сельсовет</v>
          </cell>
          <cell r="B434" t="str">
            <v>Сельское поселение Петропавловский сельсовет</v>
          </cell>
          <cell r="C434">
            <v>2531</v>
          </cell>
          <cell r="E434">
            <v>2531</v>
          </cell>
        </row>
        <row r="435">
          <cell r="A435" t="str">
            <v>Сельское поселение Соловьихинский сельсовет</v>
          </cell>
          <cell r="B435" t="str">
            <v>Сельское поселение Соловьихинский сельсовет</v>
          </cell>
          <cell r="C435">
            <v>674</v>
          </cell>
          <cell r="E435">
            <v>674</v>
          </cell>
        </row>
        <row r="436">
          <cell r="A436" t="str">
            <v>Поспелихинский район</v>
          </cell>
          <cell r="B436" t="str">
            <v>Поспелихинский муниципальный район</v>
          </cell>
          <cell r="C436">
            <v>23580</v>
          </cell>
          <cell r="E436">
            <v>23580</v>
          </cell>
          <cell r="F436">
            <v>23681</v>
          </cell>
          <cell r="H436">
            <v>23681</v>
          </cell>
        </row>
        <row r="437">
          <cell r="A437" t="str">
            <v>Сельское поселение Борковский сельсовет</v>
          </cell>
          <cell r="B437" t="str">
            <v>Сельское поселение Борковский сельсовет</v>
          </cell>
          <cell r="C437">
            <v>1095</v>
          </cell>
          <cell r="E437">
            <v>1095</v>
          </cell>
        </row>
        <row r="438">
          <cell r="A438" t="str">
            <v>Сельское поселение 12 Лет Октября сельсовет</v>
          </cell>
          <cell r="B438" t="str">
            <v>Сельское поселение 12 Лет Октября сельсовет</v>
          </cell>
          <cell r="C438">
            <v>797</v>
          </cell>
          <cell r="E438">
            <v>797</v>
          </cell>
        </row>
        <row r="439">
          <cell r="A439" t="str">
            <v>Сельское поселение Калмыцко-Мысовской сельсовет</v>
          </cell>
          <cell r="B439" t="str">
            <v>Сельское поселение Калмыцко-Мысовской сельсовет</v>
          </cell>
          <cell r="C439">
            <v>1176</v>
          </cell>
          <cell r="E439">
            <v>1176</v>
          </cell>
        </row>
        <row r="440">
          <cell r="A440" t="str">
            <v>Сельское поселение Клепечихинский сельсовет</v>
          </cell>
          <cell r="B440" t="str">
            <v>Сельское поселение Клепечихинский сельсовет</v>
          </cell>
          <cell r="C440">
            <v>1300</v>
          </cell>
          <cell r="E440">
            <v>1300</v>
          </cell>
        </row>
        <row r="441">
          <cell r="A441" t="str">
            <v>Сельское поселение Красноалтайский сельсовет</v>
          </cell>
          <cell r="B441" t="str">
            <v>Сельское поселение Красноалтайский сельсовет</v>
          </cell>
          <cell r="C441">
            <v>971</v>
          </cell>
          <cell r="E441">
            <v>971</v>
          </cell>
        </row>
        <row r="442">
          <cell r="A442" t="str">
            <v>Сельское поселение Красноярский сельсовет</v>
          </cell>
          <cell r="B442" t="str">
            <v>Сельское поселение Красноярский сельсовет</v>
          </cell>
          <cell r="C442">
            <v>940</v>
          </cell>
          <cell r="E442">
            <v>940</v>
          </cell>
        </row>
        <row r="443">
          <cell r="A443" t="str">
            <v>Сельское поселение Мамонтовский сельсовет</v>
          </cell>
          <cell r="B443" t="str">
            <v>Сельское поселение Мамонтовский сельсовет</v>
          </cell>
          <cell r="C443">
            <v>1767</v>
          </cell>
          <cell r="E443">
            <v>1767</v>
          </cell>
        </row>
        <row r="444">
          <cell r="A444" t="str">
            <v>Сельское поселение Николаевский сельсовет</v>
          </cell>
          <cell r="B444" t="str">
            <v>Сельское поселение Николаевский сельсовет</v>
          </cell>
          <cell r="C444">
            <v>1653</v>
          </cell>
          <cell r="E444">
            <v>1653</v>
          </cell>
        </row>
        <row r="445">
          <cell r="A445" t="str">
            <v>Сельское поселение Озимовский сельсовет</v>
          </cell>
          <cell r="B445" t="str">
            <v>Сельское поселение Озимовский сельсовет</v>
          </cell>
          <cell r="C445">
            <v>708</v>
          </cell>
          <cell r="E445">
            <v>708</v>
          </cell>
        </row>
        <row r="446">
          <cell r="A446" t="str">
            <v>Сельское поселение Поспелихинский сельсовет</v>
          </cell>
          <cell r="B446" t="str">
            <v>Сельское поселение Поспелихинский сельсовет</v>
          </cell>
          <cell r="C446">
            <v>1176</v>
          </cell>
          <cell r="E446">
            <v>1176</v>
          </cell>
        </row>
        <row r="447">
          <cell r="A447" t="str">
            <v>Сельское поселение Поспелихинский Центральный сельсовет</v>
          </cell>
          <cell r="B447" t="str">
            <v>Сельское поселение Поспелихинский Центральный сельсовет</v>
          </cell>
          <cell r="C447">
            <v>11997</v>
          </cell>
          <cell r="E447">
            <v>11997</v>
          </cell>
        </row>
        <row r="448">
          <cell r="A448" t="str">
            <v>Ребрихинский район</v>
          </cell>
          <cell r="B448" t="str">
            <v>Ребрихинский муниципальный район</v>
          </cell>
          <cell r="C448">
            <v>23281</v>
          </cell>
          <cell r="E448">
            <v>23281</v>
          </cell>
          <cell r="F448">
            <v>23364</v>
          </cell>
          <cell r="H448">
            <v>23364</v>
          </cell>
        </row>
        <row r="449">
          <cell r="A449" t="str">
            <v>Сельское поселение Беловский сельсовет</v>
          </cell>
          <cell r="B449" t="str">
            <v>Сельское поселение Беловский сельсовет</v>
          </cell>
          <cell r="C449">
            <v>1994</v>
          </cell>
          <cell r="E449">
            <v>1994</v>
          </cell>
        </row>
        <row r="450">
          <cell r="A450" t="str">
            <v>Сельское поселение Боровлянский сельсовет</v>
          </cell>
          <cell r="B450" t="str">
            <v>Сельское поселение Боровлянский сельсовет</v>
          </cell>
          <cell r="C450">
            <v>695</v>
          </cell>
          <cell r="E450">
            <v>695</v>
          </cell>
        </row>
        <row r="451">
          <cell r="A451" t="str">
            <v>Сельское поселение Воронихинский сельсовет</v>
          </cell>
          <cell r="B451" t="str">
            <v>Сельское поселение Воронихинский сельсовет</v>
          </cell>
          <cell r="C451">
            <v>900</v>
          </cell>
          <cell r="E451">
            <v>900</v>
          </cell>
        </row>
        <row r="452">
          <cell r="A452" t="str">
            <v>Сельское поселение Зеленорощинский сельсовет</v>
          </cell>
          <cell r="B452" t="str">
            <v>Сельское поселение Зеленорощинский сельсовет</v>
          </cell>
          <cell r="C452">
            <v>849</v>
          </cell>
          <cell r="E452">
            <v>849</v>
          </cell>
        </row>
        <row r="453">
          <cell r="A453" t="str">
            <v>Сельское поселение Зиминский сельсовет</v>
          </cell>
          <cell r="B453" t="str">
            <v>Сельское поселение Зиминский сельсовет</v>
          </cell>
          <cell r="C453">
            <v>978</v>
          </cell>
          <cell r="E453">
            <v>978</v>
          </cell>
        </row>
        <row r="454">
          <cell r="A454" t="str">
            <v>Сельское поселение Клочковский сельсовет</v>
          </cell>
          <cell r="B454" t="str">
            <v>Сельское поселение Клочковский сельсовет</v>
          </cell>
          <cell r="C454">
            <v>1101</v>
          </cell>
          <cell r="E454">
            <v>1101</v>
          </cell>
        </row>
        <row r="455">
          <cell r="A455" t="str">
            <v>Сельское поселение Куликовский сельсовет</v>
          </cell>
          <cell r="B455" t="str">
            <v>Сельское поселение Куликовский сельсовет</v>
          </cell>
          <cell r="C455">
            <v>288</v>
          </cell>
          <cell r="E455">
            <v>288</v>
          </cell>
        </row>
        <row r="456">
          <cell r="A456" t="str">
            <v>Сельское поселение Пановский сельсовет</v>
          </cell>
          <cell r="B456" t="str">
            <v>Сельское поселение Пановский сельсовет</v>
          </cell>
          <cell r="C456">
            <v>1252</v>
          </cell>
          <cell r="E456">
            <v>1252</v>
          </cell>
        </row>
        <row r="457">
          <cell r="A457" t="str">
            <v>Сельское поселение Плоскосеминский сельсовет</v>
          </cell>
          <cell r="B457" t="str">
            <v>Сельское поселение Плоскосеминский сельсовет</v>
          </cell>
          <cell r="C457">
            <v>332</v>
          </cell>
          <cell r="E457">
            <v>332</v>
          </cell>
        </row>
        <row r="458">
          <cell r="A458" t="str">
            <v>Сельское поселение Подстепновский сельсовет</v>
          </cell>
          <cell r="B458" t="str">
            <v>Сельское поселение Подстепновский сельсовет</v>
          </cell>
          <cell r="C458">
            <v>887</v>
          </cell>
          <cell r="E458">
            <v>887</v>
          </cell>
        </row>
        <row r="459">
          <cell r="A459" t="str">
            <v>Сельское поселение Ребрихинский сельсовет</v>
          </cell>
          <cell r="B459" t="str">
            <v>Сельское поселение Ребрихинский сельсовет</v>
          </cell>
          <cell r="C459">
            <v>8182</v>
          </cell>
          <cell r="E459">
            <v>8182</v>
          </cell>
        </row>
        <row r="460">
          <cell r="A460" t="str">
            <v>Сельское поселение Рожне-Логовской сельсовет</v>
          </cell>
          <cell r="B460" t="str">
            <v>Сельское поселение Рожне-Логовской сельсовет</v>
          </cell>
          <cell r="C460">
            <v>979</v>
          </cell>
          <cell r="E460">
            <v>979</v>
          </cell>
        </row>
        <row r="461">
          <cell r="A461" t="str">
            <v>Сельское поселение Станционно-Ребрихинский сельсовет</v>
          </cell>
          <cell r="B461" t="str">
            <v>Сельское поселение Станционно-Ребрихинский сельсовет</v>
          </cell>
          <cell r="C461">
            <v>2586</v>
          </cell>
          <cell r="E461">
            <v>2586</v>
          </cell>
        </row>
        <row r="462">
          <cell r="A462" t="str">
            <v>Сельское поселение Усть-Мосихинский сельсовет</v>
          </cell>
          <cell r="B462" t="str">
            <v>Сельское поселение Усть-Мосихинский сельсовет</v>
          </cell>
          <cell r="C462">
            <v>1089</v>
          </cell>
          <cell r="E462">
            <v>1089</v>
          </cell>
        </row>
        <row r="463">
          <cell r="A463" t="str">
            <v>Сельское поселение Шумилихинский сельсовет</v>
          </cell>
          <cell r="B463" t="str">
            <v>Сельское поселение Шумилихинский сельсовет</v>
          </cell>
          <cell r="C463">
            <v>627</v>
          </cell>
          <cell r="E463">
            <v>627</v>
          </cell>
        </row>
        <row r="464">
          <cell r="A464" t="str">
            <v>Сельское поселение Яснополянский сельсовет</v>
          </cell>
          <cell r="B464" t="str">
            <v>Сельское поселение Яснополянский сельсовет</v>
          </cell>
          <cell r="C464">
            <v>542</v>
          </cell>
          <cell r="E464">
            <v>542</v>
          </cell>
        </row>
        <row r="465">
          <cell r="A465" t="str">
            <v>Родинский район</v>
          </cell>
          <cell r="B465" t="str">
            <v>Родинский муниципальный район</v>
          </cell>
          <cell r="C465">
            <v>19135</v>
          </cell>
          <cell r="E465">
            <v>19135</v>
          </cell>
          <cell r="F465">
            <v>19238</v>
          </cell>
          <cell r="H465">
            <v>19238</v>
          </cell>
        </row>
        <row r="466">
          <cell r="A466" t="str">
            <v>Сельское поселение Зелёнолуговской сельсовет</v>
          </cell>
          <cell r="B466" t="str">
            <v>Сельское поселение Зелёнолуговской сельсовет</v>
          </cell>
          <cell r="C466">
            <v>526</v>
          </cell>
          <cell r="E466">
            <v>526</v>
          </cell>
        </row>
        <row r="467">
          <cell r="A467" t="str">
            <v>Сельское поселение Каяушенский сельсовет</v>
          </cell>
          <cell r="B467" t="str">
            <v>Сельское поселение Каяушенский сельсовет</v>
          </cell>
          <cell r="C467">
            <v>612</v>
          </cell>
          <cell r="E467">
            <v>612</v>
          </cell>
        </row>
        <row r="468">
          <cell r="A468" t="str">
            <v>Сельское поселение Кочкинский сельсовет</v>
          </cell>
          <cell r="B468" t="str">
            <v>Сельское поселение Кочкинский сельсовет</v>
          </cell>
          <cell r="C468">
            <v>907</v>
          </cell>
          <cell r="E468">
            <v>907</v>
          </cell>
        </row>
        <row r="469">
          <cell r="A469" t="str">
            <v>Сельское поселение Мирненский сельсовет</v>
          </cell>
          <cell r="B469" t="str">
            <v>Сельское поселение Мирненский сельсовет</v>
          </cell>
          <cell r="C469">
            <v>1873</v>
          </cell>
          <cell r="E469">
            <v>1873</v>
          </cell>
        </row>
        <row r="470">
          <cell r="A470" t="str">
            <v>Сельское поселение Покровский сельсовет</v>
          </cell>
          <cell r="B470" t="str">
            <v>Сельское поселение Покровский сельсовет</v>
          </cell>
          <cell r="C470">
            <v>975</v>
          </cell>
          <cell r="E470">
            <v>975</v>
          </cell>
        </row>
        <row r="471">
          <cell r="A471" t="str">
            <v>Сельское поселение Раздольненский сельсовет</v>
          </cell>
          <cell r="B471" t="str">
            <v>Сельское поселение Раздольненский сельсовет</v>
          </cell>
          <cell r="C471">
            <v>1205</v>
          </cell>
          <cell r="E471">
            <v>1205</v>
          </cell>
        </row>
        <row r="472">
          <cell r="A472" t="str">
            <v>Сельское поселение Родинский сельсовет</v>
          </cell>
          <cell r="B472" t="str">
            <v>Сельское поселение Родинский сельсовет</v>
          </cell>
          <cell r="C472">
            <v>8174</v>
          </cell>
          <cell r="E472">
            <v>8174</v>
          </cell>
        </row>
        <row r="473">
          <cell r="A473" t="str">
            <v>Сельское поселение Степновский сельсовет</v>
          </cell>
          <cell r="B473" t="str">
            <v>Сельское поселение Степновский сельсовет</v>
          </cell>
          <cell r="C473">
            <v>1342</v>
          </cell>
          <cell r="E473">
            <v>1342</v>
          </cell>
        </row>
        <row r="474">
          <cell r="A474" t="str">
            <v>Сельское поселение Степно-Кучукский сельсовет</v>
          </cell>
          <cell r="B474" t="str">
            <v>Сельское поселение Степно-Кучукский сельсовет</v>
          </cell>
          <cell r="C474">
            <v>995</v>
          </cell>
          <cell r="E474">
            <v>995</v>
          </cell>
        </row>
        <row r="475">
          <cell r="A475" t="str">
            <v>Сельское поселение Шаталовский сельсовет</v>
          </cell>
          <cell r="B475" t="str">
            <v>Сельское поселение Шаталовский сельсовет</v>
          </cell>
          <cell r="C475">
            <v>599</v>
          </cell>
          <cell r="E475">
            <v>599</v>
          </cell>
        </row>
        <row r="476">
          <cell r="A476" t="str">
            <v>Сельское поселение Центральный сельсовет</v>
          </cell>
          <cell r="B476" t="str">
            <v>Сельское поселение Центральный сельсовет</v>
          </cell>
          <cell r="C476">
            <v>1230</v>
          </cell>
          <cell r="E476">
            <v>1230</v>
          </cell>
        </row>
        <row r="477">
          <cell r="A477" t="str">
            <v>Сельское поселение Ярослав-Логовской сельсовет</v>
          </cell>
          <cell r="B477" t="str">
            <v>Сельское поселение Ярослав-Логовской сельсовет</v>
          </cell>
          <cell r="C477">
            <v>697</v>
          </cell>
          <cell r="E477">
            <v>697</v>
          </cell>
        </row>
        <row r="478">
          <cell r="A478" t="str">
            <v>Романовский район</v>
          </cell>
          <cell r="B478" t="str">
            <v>Романовский муниципальный район</v>
          </cell>
          <cell r="C478">
            <v>12183</v>
          </cell>
          <cell r="E478">
            <v>12183</v>
          </cell>
          <cell r="F478">
            <v>12264</v>
          </cell>
          <cell r="H478">
            <v>12264</v>
          </cell>
        </row>
        <row r="479">
          <cell r="A479" t="str">
            <v>Сельское поселение Гилёв-Логовской сельсовет</v>
          </cell>
          <cell r="B479" t="str">
            <v>Сельское поселение Гилёв-Логовской сельсовет</v>
          </cell>
          <cell r="C479">
            <v>836</v>
          </cell>
          <cell r="E479">
            <v>836</v>
          </cell>
        </row>
        <row r="480">
          <cell r="A480" t="str">
            <v>Сельское поселение Грано-Маяковский сельсовет</v>
          </cell>
          <cell r="B480" t="str">
            <v>Сельское поселение Грано-Маяковский сельсовет</v>
          </cell>
          <cell r="C480">
            <v>381</v>
          </cell>
          <cell r="E480">
            <v>381</v>
          </cell>
        </row>
        <row r="481">
          <cell r="A481" t="str">
            <v>Сельское поселение Гуселетовский сельсовет</v>
          </cell>
          <cell r="B481" t="str">
            <v>Сельское поселение Гуселетовский сельсовет</v>
          </cell>
          <cell r="C481">
            <v>883</v>
          </cell>
          <cell r="E481">
            <v>883</v>
          </cell>
        </row>
        <row r="482">
          <cell r="A482" t="str">
            <v>Сельское поселение Дубровинский сельсовет</v>
          </cell>
          <cell r="B482" t="str">
            <v>Сельское поселение Дубровинский сельсовет</v>
          </cell>
          <cell r="C482">
            <v>454</v>
          </cell>
          <cell r="E482">
            <v>454</v>
          </cell>
        </row>
        <row r="483">
          <cell r="A483" t="str">
            <v>Сельское поселение Закладнинский сельсовет</v>
          </cell>
          <cell r="B483" t="str">
            <v>Сельское поселение Закладнинский сельсовет</v>
          </cell>
          <cell r="C483">
            <v>754</v>
          </cell>
          <cell r="E483">
            <v>754</v>
          </cell>
        </row>
        <row r="484">
          <cell r="A484" t="str">
            <v>Сельское поселение Казанцевский сельсовет</v>
          </cell>
          <cell r="B484" t="str">
            <v>Сельское поселение Казанцевский сельсовет</v>
          </cell>
          <cell r="C484">
            <v>287</v>
          </cell>
          <cell r="E484">
            <v>287</v>
          </cell>
        </row>
        <row r="485">
          <cell r="A485" t="str">
            <v>Сельское поселение Майский сельсовет</v>
          </cell>
          <cell r="B485" t="str">
            <v>Сельское поселение Майский сельсовет</v>
          </cell>
          <cell r="C485">
            <v>454</v>
          </cell>
          <cell r="E485">
            <v>454</v>
          </cell>
        </row>
        <row r="486">
          <cell r="A486" t="str">
            <v>Сельское поселение Мормышанский сельсовет</v>
          </cell>
          <cell r="B486" t="str">
            <v>Сельское поселение Мормышанский сельсовет</v>
          </cell>
          <cell r="C486">
            <v>361</v>
          </cell>
          <cell r="E486">
            <v>361</v>
          </cell>
        </row>
        <row r="487">
          <cell r="A487" t="str">
            <v>Сельское поселение Рассветовский сельсовет</v>
          </cell>
          <cell r="B487" t="str">
            <v>Сельское поселение Рассветовский сельсовет</v>
          </cell>
          <cell r="C487">
            <v>298</v>
          </cell>
          <cell r="E487">
            <v>298</v>
          </cell>
        </row>
        <row r="488">
          <cell r="A488" t="str">
            <v>Сельское поселение Романовский сельсовет</v>
          </cell>
          <cell r="B488" t="str">
            <v>Сельское поселение Романовский сельсовет</v>
          </cell>
          <cell r="C488">
            <v>5405</v>
          </cell>
          <cell r="E488">
            <v>5405</v>
          </cell>
        </row>
        <row r="489">
          <cell r="A489" t="str">
            <v>Сельское поселение Сидоровский сельсовет</v>
          </cell>
          <cell r="B489" t="str">
            <v>Сельское поселение Сидоровский сельсовет</v>
          </cell>
          <cell r="C489">
            <v>1258</v>
          </cell>
          <cell r="E489">
            <v>1258</v>
          </cell>
        </row>
        <row r="490">
          <cell r="A490" t="str">
            <v>Сельское поселение Тамбовский сельсовет</v>
          </cell>
          <cell r="B490" t="str">
            <v>Сельское поселение Тамбовский сельсовет</v>
          </cell>
          <cell r="C490">
            <v>812</v>
          </cell>
          <cell r="E490">
            <v>812</v>
          </cell>
        </row>
        <row r="491">
          <cell r="A491" t="str">
            <v>Рубцовский район</v>
          </cell>
          <cell r="B491" t="str">
            <v>Рубцовский муниципальный район</v>
          </cell>
          <cell r="C491">
            <v>24434</v>
          </cell>
          <cell r="E491">
            <v>24434</v>
          </cell>
          <cell r="F491">
            <v>24473</v>
          </cell>
          <cell r="H491">
            <v>24473</v>
          </cell>
        </row>
        <row r="492">
          <cell r="A492" t="str">
            <v>Сельское поселение Безрукавский сельсовет</v>
          </cell>
          <cell r="B492" t="str">
            <v>Сельское поселение Безрукавский сельсовет</v>
          </cell>
          <cell r="C492">
            <v>2931</v>
          </cell>
          <cell r="E492">
            <v>2931</v>
          </cell>
        </row>
        <row r="493">
          <cell r="A493" t="str">
            <v>Сельское поселение Бобковский сельсовет</v>
          </cell>
          <cell r="B493" t="str">
            <v>Сельское поселение Бобковский сельсовет</v>
          </cell>
          <cell r="C493">
            <v>1400</v>
          </cell>
          <cell r="E493">
            <v>1400</v>
          </cell>
        </row>
        <row r="494">
          <cell r="A494" t="str">
            <v>Сельское поселение Большешелковниковский сельсовет</v>
          </cell>
          <cell r="B494" t="str">
            <v>Сельское поселение Большешелковниковский сельсовет</v>
          </cell>
          <cell r="C494">
            <v>609</v>
          </cell>
          <cell r="E494">
            <v>609</v>
          </cell>
        </row>
        <row r="495">
          <cell r="A495" t="str">
            <v>Сельское поселение Веселоярский сельсовет</v>
          </cell>
          <cell r="B495" t="str">
            <v>Сельское поселение Веселоярский сельсовет</v>
          </cell>
          <cell r="C495">
            <v>5082</v>
          </cell>
          <cell r="E495">
            <v>5082</v>
          </cell>
        </row>
        <row r="496">
          <cell r="A496" t="str">
            <v>Сельское поселение Вишнёвский сельсовет</v>
          </cell>
          <cell r="B496" t="str">
            <v>Сельское поселение Вишнёвский сельсовет</v>
          </cell>
          <cell r="C496">
            <v>546</v>
          </cell>
          <cell r="E496">
            <v>546</v>
          </cell>
        </row>
        <row r="497">
          <cell r="A497" t="str">
            <v>Сельское поселение Дальний сельсовет</v>
          </cell>
          <cell r="B497" t="str">
            <v>Сельское поселение Дальний сельсовет</v>
          </cell>
          <cell r="C497">
            <v>1056</v>
          </cell>
          <cell r="E497">
            <v>1056</v>
          </cell>
        </row>
        <row r="498">
          <cell r="A498" t="str">
            <v>Сельское поселение Куйбышевский сельсовет</v>
          </cell>
          <cell r="B498" t="str">
            <v>Сельское поселение Куйбышевский сельсовет</v>
          </cell>
          <cell r="C498">
            <v>1382</v>
          </cell>
          <cell r="E498">
            <v>1382</v>
          </cell>
        </row>
        <row r="499">
          <cell r="A499" t="str">
            <v>Сельское поселение Новоалександровский сельсовет</v>
          </cell>
          <cell r="B499" t="str">
            <v>Сельское поселение Новоалександровский сельсовет</v>
          </cell>
          <cell r="C499">
            <v>1211</v>
          </cell>
          <cell r="E499">
            <v>1211</v>
          </cell>
        </row>
        <row r="500">
          <cell r="A500" t="str">
            <v>Сельское поселение Новониколаевский сельсовет</v>
          </cell>
          <cell r="B500" t="str">
            <v>Сельское поселение Новониколаевский сельсовет</v>
          </cell>
          <cell r="C500">
            <v>1417</v>
          </cell>
          <cell r="E500">
            <v>1417</v>
          </cell>
        </row>
        <row r="501">
          <cell r="A501" t="str">
            <v>Сельское поселение Новороссийский сельсовет</v>
          </cell>
          <cell r="B501" t="str">
            <v>Сельское поселение Новороссийский сельсовет</v>
          </cell>
          <cell r="C501">
            <v>744</v>
          </cell>
          <cell r="E501">
            <v>744</v>
          </cell>
        </row>
        <row r="502">
          <cell r="A502" t="str">
            <v>Сельское поселение Новосклюихинский сельсовет</v>
          </cell>
          <cell r="B502" t="str">
            <v>Сельское поселение Новосклюихинский сельсовет</v>
          </cell>
          <cell r="C502">
            <v>1098</v>
          </cell>
          <cell r="E502">
            <v>1098</v>
          </cell>
        </row>
        <row r="503">
          <cell r="A503" t="str">
            <v>Сельское поселение Половинкинский сельсовет</v>
          </cell>
          <cell r="B503" t="str">
            <v>Сельское поселение Половинкинский сельсовет</v>
          </cell>
          <cell r="C503">
            <v>1113</v>
          </cell>
          <cell r="E503">
            <v>1113</v>
          </cell>
        </row>
        <row r="504">
          <cell r="A504" t="str">
            <v>Сельское поселение Ракитовский сельсовет</v>
          </cell>
          <cell r="B504" t="str">
            <v>Сельское поселение Ракитовский сельсовет</v>
          </cell>
          <cell r="C504">
            <v>1041</v>
          </cell>
          <cell r="E504">
            <v>1041</v>
          </cell>
        </row>
        <row r="505">
          <cell r="A505" t="str">
            <v>Сельское поселение Рубцовский сельсовет</v>
          </cell>
          <cell r="B505" t="str">
            <v>Сельское поселение Рубцовский сельсовет</v>
          </cell>
          <cell r="C505">
            <v>2348</v>
          </cell>
          <cell r="E505">
            <v>2348</v>
          </cell>
        </row>
        <row r="506">
          <cell r="A506" t="str">
            <v>Сельское поселение Самарский сельсовет</v>
          </cell>
          <cell r="B506" t="str">
            <v>Сельское поселение Самарский сельсовет</v>
          </cell>
          <cell r="C506">
            <v>999</v>
          </cell>
          <cell r="E506">
            <v>999</v>
          </cell>
        </row>
        <row r="507">
          <cell r="A507" t="str">
            <v>Сельское поселение Саратовский сельсовет</v>
          </cell>
          <cell r="B507" t="str">
            <v>Сельское поселение Саратовский сельсовет</v>
          </cell>
          <cell r="C507">
            <v>546</v>
          </cell>
          <cell r="E507">
            <v>546</v>
          </cell>
        </row>
        <row r="508">
          <cell r="A508" t="str">
            <v>Сельское поселение Тишинский сельсовет</v>
          </cell>
          <cell r="B508" t="str">
            <v>Сельское поселение Тишинский сельсовет</v>
          </cell>
          <cell r="C508">
            <v>911</v>
          </cell>
          <cell r="E508">
            <v>911</v>
          </cell>
        </row>
        <row r="509">
          <cell r="A509" t="str">
            <v>Смоленский район</v>
          </cell>
          <cell r="B509" t="str">
            <v>Смоленский муниципальный район</v>
          </cell>
          <cell r="C509">
            <v>22902</v>
          </cell>
          <cell r="E509">
            <v>22902</v>
          </cell>
          <cell r="F509">
            <v>23135</v>
          </cell>
          <cell r="H509">
            <v>23135</v>
          </cell>
        </row>
        <row r="510">
          <cell r="A510" t="str">
            <v>Сельское поселение Ануйский сельсовет</v>
          </cell>
          <cell r="B510" t="str">
            <v>Сельское поселение Ануйский сельсовет</v>
          </cell>
          <cell r="C510">
            <v>1059</v>
          </cell>
          <cell r="E510">
            <v>1059</v>
          </cell>
        </row>
        <row r="511">
          <cell r="A511" t="str">
            <v>Сельское поселение Верх-Обский сельсовет</v>
          </cell>
          <cell r="B511" t="str">
            <v>Сельское поселение Верх-Обский сельсовет</v>
          </cell>
          <cell r="C511">
            <v>2569</v>
          </cell>
          <cell r="E511">
            <v>2569</v>
          </cell>
        </row>
        <row r="512">
          <cell r="A512" t="str">
            <v>Сельское поселение Кировский сельсовет</v>
          </cell>
          <cell r="B512" t="str">
            <v>Сельское поселение Кировский сельсовет</v>
          </cell>
          <cell r="C512">
            <v>1671</v>
          </cell>
          <cell r="E512">
            <v>1671</v>
          </cell>
        </row>
        <row r="513">
          <cell r="A513" t="str">
            <v>Сельское поселение Линёвский сельсовет</v>
          </cell>
          <cell r="B513" t="str">
            <v>Сельское поселение Линёвский сельсовет</v>
          </cell>
          <cell r="C513">
            <v>1713</v>
          </cell>
          <cell r="E513">
            <v>1713</v>
          </cell>
        </row>
        <row r="514">
          <cell r="A514" t="str">
            <v>Сельское поселение Новотырышкинский сельсовет</v>
          </cell>
          <cell r="B514" t="str">
            <v>Сельское поселение Новотырышкинский сельсовет</v>
          </cell>
          <cell r="C514">
            <v>1866</v>
          </cell>
          <cell r="E514">
            <v>1866</v>
          </cell>
        </row>
        <row r="515">
          <cell r="A515" t="str">
            <v>Сельское поселение Смоленский сельсовет</v>
          </cell>
          <cell r="B515" t="str">
            <v>Сельское поселение Смоленский сельсовет</v>
          </cell>
          <cell r="C515">
            <v>8998</v>
          </cell>
          <cell r="E515">
            <v>8998</v>
          </cell>
        </row>
        <row r="516">
          <cell r="A516" t="str">
            <v>Сельское поселение Солоновский сельсовет</v>
          </cell>
          <cell r="B516" t="str">
            <v>Сельское поселение Солоновский сельсовет</v>
          </cell>
          <cell r="C516">
            <v>1421</v>
          </cell>
          <cell r="E516">
            <v>1421</v>
          </cell>
        </row>
        <row r="517">
          <cell r="A517" t="str">
            <v>Сельское поселение Сычёвский сельсовет</v>
          </cell>
          <cell r="B517" t="str">
            <v>Сельское поселение Сычёвский сельсовет</v>
          </cell>
          <cell r="C517">
            <v>2339</v>
          </cell>
          <cell r="E517">
            <v>2339</v>
          </cell>
        </row>
        <row r="518">
          <cell r="A518" t="str">
            <v>Сельское поселение Точилинский сельсовет</v>
          </cell>
          <cell r="B518" t="str">
            <v>Сельское поселение Точилинский сельсовет</v>
          </cell>
          <cell r="C518">
            <v>1266</v>
          </cell>
          <cell r="E518">
            <v>1266</v>
          </cell>
        </row>
        <row r="519">
          <cell r="A519" t="str">
            <v>Суетский район</v>
          </cell>
          <cell r="B519" t="str">
            <v>Суетский муниципальный район</v>
          </cell>
          <cell r="C519">
            <v>4535</v>
          </cell>
          <cell r="E519">
            <v>4535</v>
          </cell>
          <cell r="F519">
            <v>4594</v>
          </cell>
          <cell r="H519">
            <v>4594</v>
          </cell>
        </row>
        <row r="520">
          <cell r="A520" t="str">
            <v>Сельское поселение Александровский сельсовет</v>
          </cell>
          <cell r="B520" t="str">
            <v>Сельское поселение Александровский сельсовет</v>
          </cell>
          <cell r="C520">
            <v>636</v>
          </cell>
          <cell r="E520">
            <v>636</v>
          </cell>
        </row>
        <row r="521">
          <cell r="A521" t="str">
            <v>Сельское поселение Боронский сельсовет</v>
          </cell>
          <cell r="B521" t="str">
            <v>Сельское поселение Боронский сельсовет</v>
          </cell>
          <cell r="C521">
            <v>368</v>
          </cell>
          <cell r="E521">
            <v>368</v>
          </cell>
        </row>
        <row r="522">
          <cell r="A522" t="str">
            <v>Сельское поселение Верх-Суетский сельсовет</v>
          </cell>
          <cell r="B522" t="str">
            <v>Сельское поселение Верх-Суетский сельсовет</v>
          </cell>
          <cell r="C522">
            <v>2341</v>
          </cell>
          <cell r="E522">
            <v>2341</v>
          </cell>
        </row>
        <row r="523">
          <cell r="A523" t="str">
            <v>Сельское поселение Ильичёвский сельсовет</v>
          </cell>
          <cell r="B523" t="str">
            <v>Сельское поселение Ильичёвский сельсовет</v>
          </cell>
          <cell r="C523">
            <v>133</v>
          </cell>
          <cell r="E523">
            <v>133</v>
          </cell>
        </row>
        <row r="524">
          <cell r="A524" t="str">
            <v>Сельское поселение Нижнесуетский сельсовет</v>
          </cell>
          <cell r="B524" t="str">
            <v>Сельское поселение Нижнесуетский сельсовет</v>
          </cell>
          <cell r="C524">
            <v>1057</v>
          </cell>
          <cell r="E524">
            <v>1057</v>
          </cell>
        </row>
        <row r="525">
          <cell r="A525" t="str">
            <v>Советский район</v>
          </cell>
          <cell r="B525" t="str">
            <v>Советский муниципальный район</v>
          </cell>
          <cell r="C525">
            <v>15967</v>
          </cell>
          <cell r="E525">
            <v>15967</v>
          </cell>
          <cell r="F525">
            <v>16101</v>
          </cell>
          <cell r="H525">
            <v>16101</v>
          </cell>
        </row>
        <row r="526">
          <cell r="A526" t="str">
            <v>Сельское поселение Кокшинский сельсовет</v>
          </cell>
          <cell r="B526" t="str">
            <v>Сельское поселение Кокшинский сельсовет</v>
          </cell>
          <cell r="C526">
            <v>1028</v>
          </cell>
          <cell r="E526">
            <v>1028</v>
          </cell>
        </row>
        <row r="527">
          <cell r="A527" t="str">
            <v>Сельское поселение Коловский сельсовет</v>
          </cell>
          <cell r="B527" t="str">
            <v>Сельское поселение Коловский сельсовет</v>
          </cell>
          <cell r="C527">
            <v>400</v>
          </cell>
          <cell r="E527">
            <v>400</v>
          </cell>
        </row>
        <row r="528">
          <cell r="A528" t="str">
            <v>Сельское поселение Красноярский сельсовет</v>
          </cell>
          <cell r="B528" t="str">
            <v>Сельское поселение Красноярский сельсовет</v>
          </cell>
          <cell r="C528">
            <v>1220</v>
          </cell>
          <cell r="E528">
            <v>1220</v>
          </cell>
        </row>
        <row r="529">
          <cell r="A529" t="str">
            <v>Сельское поселение Никольский сельсовет</v>
          </cell>
          <cell r="B529" t="str">
            <v>Сельское поселение Никольский сельсовет</v>
          </cell>
          <cell r="C529">
            <v>1077</v>
          </cell>
          <cell r="E529">
            <v>1077</v>
          </cell>
        </row>
        <row r="530">
          <cell r="A530" t="str">
            <v>Сельское поселение Платовский сельсовет</v>
          </cell>
          <cell r="B530" t="str">
            <v>Сельское поселение Платовский сельсовет</v>
          </cell>
          <cell r="C530">
            <v>688</v>
          </cell>
          <cell r="E530">
            <v>688</v>
          </cell>
        </row>
        <row r="531">
          <cell r="A531" t="str">
            <v>Сельское поселение Половинский сельсовет</v>
          </cell>
          <cell r="B531" t="str">
            <v>Сельское поселение Половинский сельсовет</v>
          </cell>
          <cell r="C531">
            <v>653</v>
          </cell>
          <cell r="E531">
            <v>653</v>
          </cell>
        </row>
        <row r="532">
          <cell r="A532" t="str">
            <v>Сельское поселение Сетовский сельсовет</v>
          </cell>
          <cell r="B532" t="str">
            <v>Сельское поселение Сетовский сельсовет</v>
          </cell>
          <cell r="C532">
            <v>1018</v>
          </cell>
          <cell r="E532">
            <v>1018</v>
          </cell>
        </row>
        <row r="533">
          <cell r="A533" t="str">
            <v>Сельское поселение Советский сельсовет</v>
          </cell>
          <cell r="B533" t="str">
            <v>Сельское поселение Советский сельсовет</v>
          </cell>
          <cell r="C533">
            <v>4880</v>
          </cell>
          <cell r="E533">
            <v>4880</v>
          </cell>
        </row>
        <row r="534">
          <cell r="A534" t="str">
            <v>Сельское поселение Талицкий сельсовет</v>
          </cell>
          <cell r="B534" t="str">
            <v>Сельское поселение Талицкий сельсовет</v>
          </cell>
          <cell r="C534">
            <v>449</v>
          </cell>
          <cell r="E534">
            <v>449</v>
          </cell>
        </row>
        <row r="535">
          <cell r="A535" t="str">
            <v>Сельское поселение Урожайный сельсовет</v>
          </cell>
          <cell r="B535" t="str">
            <v>Сельское поселение Урожайный сельсовет</v>
          </cell>
          <cell r="C535">
            <v>1792</v>
          </cell>
          <cell r="E535">
            <v>1792</v>
          </cell>
        </row>
        <row r="536">
          <cell r="A536" t="str">
            <v>Сельское поселение Шульгин-Логский сельсовет</v>
          </cell>
          <cell r="B536" t="str">
            <v>Сельское поселение Шульгин-Логский сельсовет</v>
          </cell>
          <cell r="C536">
            <v>1080</v>
          </cell>
          <cell r="E536">
            <v>1080</v>
          </cell>
        </row>
        <row r="537">
          <cell r="A537" t="str">
            <v>Сельское поселение Шульгинский сельсовет</v>
          </cell>
          <cell r="B537" t="str">
            <v>Сельское поселение Шульгинский сельсовет</v>
          </cell>
          <cell r="C537">
            <v>1682</v>
          </cell>
          <cell r="E537">
            <v>1682</v>
          </cell>
        </row>
        <row r="538">
          <cell r="A538" t="str">
            <v>Солонешенский район</v>
          </cell>
          <cell r="B538" t="str">
            <v>Солонешенский муниципальный район</v>
          </cell>
          <cell r="C538">
            <v>9724</v>
          </cell>
          <cell r="E538">
            <v>9724</v>
          </cell>
          <cell r="F538">
            <v>9787</v>
          </cell>
          <cell r="H538">
            <v>9787</v>
          </cell>
        </row>
        <row r="539">
          <cell r="A539" t="str">
            <v>Сельское поселение Берёзовский сельсовет</v>
          </cell>
          <cell r="B539" t="str">
            <v>Сельское поселение Берёзовский сельсовет</v>
          </cell>
          <cell r="C539">
            <v>852</v>
          </cell>
          <cell r="E539">
            <v>852</v>
          </cell>
        </row>
        <row r="540">
          <cell r="A540" t="str">
            <v>Сельское поселение Карповский сельсовет</v>
          </cell>
          <cell r="B540" t="str">
            <v>Сельское поселение Карповский сельсовет</v>
          </cell>
          <cell r="C540">
            <v>440</v>
          </cell>
          <cell r="E540">
            <v>440</v>
          </cell>
        </row>
        <row r="541">
          <cell r="A541" t="str">
            <v>Сельское поселение Лютаевский сельсовет</v>
          </cell>
          <cell r="B541" t="str">
            <v>Сельское поселение Лютаевский сельсовет</v>
          </cell>
          <cell r="C541">
            <v>415</v>
          </cell>
          <cell r="E541">
            <v>415</v>
          </cell>
        </row>
        <row r="542">
          <cell r="A542" t="str">
            <v>Сельское поселение Сибирячихинский сельсовет</v>
          </cell>
          <cell r="B542" t="str">
            <v>Сельское поселение Сибирячихинский сельсовет</v>
          </cell>
          <cell r="C542">
            <v>893</v>
          </cell>
          <cell r="E542">
            <v>893</v>
          </cell>
        </row>
        <row r="543">
          <cell r="A543" t="str">
            <v>Сельское поселение Солонешенский сельсовет</v>
          </cell>
          <cell r="B543" t="str">
            <v>Сельское поселение Солонешенский сельсовет</v>
          </cell>
          <cell r="C543">
            <v>4826</v>
          </cell>
          <cell r="E543">
            <v>4826</v>
          </cell>
        </row>
        <row r="544">
          <cell r="A544" t="str">
            <v>Сельское поселение Степной сельсовет</v>
          </cell>
          <cell r="B544" t="str">
            <v>Сельское поселение Степной сельсовет</v>
          </cell>
          <cell r="C544">
            <v>529</v>
          </cell>
          <cell r="E544">
            <v>529</v>
          </cell>
        </row>
        <row r="545">
          <cell r="A545" t="str">
            <v>Сельское поселение Тополинский сельсовет</v>
          </cell>
          <cell r="B545" t="str">
            <v>Сельское поселение Тополинский сельсовет</v>
          </cell>
          <cell r="C545">
            <v>1040</v>
          </cell>
          <cell r="E545">
            <v>1040</v>
          </cell>
        </row>
        <row r="546">
          <cell r="A546" t="str">
            <v>Сельское поселение Тумановский сельсовет</v>
          </cell>
          <cell r="B546" t="str">
            <v>Сельское поселение Тумановский сельсовет</v>
          </cell>
          <cell r="C546">
            <v>729</v>
          </cell>
          <cell r="E546">
            <v>729</v>
          </cell>
        </row>
        <row r="547">
          <cell r="A547" t="str">
            <v>Солтонский район</v>
          </cell>
          <cell r="B547" t="str">
            <v>Солтонский муниципальный район</v>
          </cell>
          <cell r="C547">
            <v>7809</v>
          </cell>
          <cell r="E547">
            <v>7809</v>
          </cell>
          <cell r="F547">
            <v>7864</v>
          </cell>
          <cell r="H547">
            <v>7864</v>
          </cell>
        </row>
        <row r="548">
          <cell r="A548" t="str">
            <v>Сельское поселение Карабинский сельсовет</v>
          </cell>
          <cell r="B548" t="str">
            <v>Сельское поселение Карабинский сельсовет</v>
          </cell>
          <cell r="C548">
            <v>1353</v>
          </cell>
          <cell r="E548">
            <v>1353</v>
          </cell>
        </row>
        <row r="549">
          <cell r="A549" t="str">
            <v>Сельское поселение Макарьевский сельсовет</v>
          </cell>
          <cell r="B549" t="str">
            <v>Сельское поселение Макарьевский сельсовет</v>
          </cell>
          <cell r="C549">
            <v>599</v>
          </cell>
          <cell r="E549">
            <v>599</v>
          </cell>
        </row>
        <row r="550">
          <cell r="A550" t="str">
            <v>Сельское поселение Ненинский сельсовет</v>
          </cell>
          <cell r="B550" t="str">
            <v>Сельское поселение Ненинский сельсовет</v>
          </cell>
          <cell r="C550">
            <v>1004</v>
          </cell>
          <cell r="E550">
            <v>1004</v>
          </cell>
        </row>
        <row r="551">
          <cell r="A551" t="str">
            <v>Сельское поселение Нижнененинский сельсовет</v>
          </cell>
          <cell r="B551" t="str">
            <v>Сельское поселение Нижнененинский сельсовет</v>
          </cell>
          <cell r="C551">
            <v>698</v>
          </cell>
          <cell r="E551">
            <v>698</v>
          </cell>
        </row>
        <row r="552">
          <cell r="A552" t="str">
            <v>Сельское поселение Солтонский сельсовет</v>
          </cell>
          <cell r="B552" t="str">
            <v>Сельское поселение Солтонский сельсовет</v>
          </cell>
          <cell r="C552">
            <v>3244</v>
          </cell>
          <cell r="E552">
            <v>3244</v>
          </cell>
        </row>
        <row r="553">
          <cell r="A553" t="str">
            <v>Сельское поселение Сузопский сельсовет</v>
          </cell>
          <cell r="B553" t="str">
            <v>Сельское поселение Сузопский сельсовет</v>
          </cell>
          <cell r="C553">
            <v>911</v>
          </cell>
          <cell r="E553">
            <v>911</v>
          </cell>
        </row>
        <row r="554">
          <cell r="A554" t="str">
            <v>Шелаболихинский район</v>
          </cell>
          <cell r="B554" t="str">
            <v>Шелаболихинский муниципальный район</v>
          </cell>
          <cell r="C554">
            <v>12913</v>
          </cell>
          <cell r="E554">
            <v>12913</v>
          </cell>
          <cell r="F554">
            <v>12960</v>
          </cell>
          <cell r="H554">
            <v>12960</v>
          </cell>
        </row>
        <row r="555">
          <cell r="A555" t="str">
            <v>Сельское поселение Верх-Кучукский сельсовет</v>
          </cell>
          <cell r="B555" t="str">
            <v>Сельское поселение Верх-Кучукский сельсовет</v>
          </cell>
          <cell r="C555">
            <v>1271</v>
          </cell>
          <cell r="E555">
            <v>1271</v>
          </cell>
        </row>
        <row r="556">
          <cell r="A556" t="str">
            <v>Сельское поселение Ильинский сельсовет</v>
          </cell>
          <cell r="B556" t="str">
            <v>Сельское поселение Ильинский сельсовет</v>
          </cell>
          <cell r="C556">
            <v>708</v>
          </cell>
          <cell r="E556">
            <v>708</v>
          </cell>
        </row>
        <row r="557">
          <cell r="A557" t="str">
            <v>Сельское поселение Инской сельсовет</v>
          </cell>
          <cell r="B557" t="str">
            <v>Сельское поселение Инской сельсовет</v>
          </cell>
          <cell r="C557">
            <v>600</v>
          </cell>
          <cell r="E557">
            <v>600</v>
          </cell>
        </row>
        <row r="558">
          <cell r="A558" t="str">
            <v>Сельское поселение Кипринский сельсовет</v>
          </cell>
          <cell r="B558" t="str">
            <v>Сельское поселение Кипринский сельсовет</v>
          </cell>
          <cell r="C558">
            <v>1668</v>
          </cell>
          <cell r="E558">
            <v>1668</v>
          </cell>
        </row>
        <row r="559">
          <cell r="A559" t="str">
            <v>Сельское поселение Крутишинский сельсовет</v>
          </cell>
          <cell r="B559" t="str">
            <v>Сельское поселение Крутишинский сельсовет</v>
          </cell>
          <cell r="C559">
            <v>1619</v>
          </cell>
          <cell r="E559">
            <v>1619</v>
          </cell>
        </row>
        <row r="560">
          <cell r="A560" t="str">
            <v>Сельское поселение Кучукский сельсовет</v>
          </cell>
          <cell r="B560" t="str">
            <v>Сельское поселение Кучукский сельсовет</v>
          </cell>
          <cell r="C560">
            <v>1461</v>
          </cell>
          <cell r="E560">
            <v>1461</v>
          </cell>
        </row>
        <row r="561">
          <cell r="A561" t="str">
            <v>Сельское поселение Макаровский сельсовет</v>
          </cell>
          <cell r="B561" t="str">
            <v>Сельское поселение Макаровский сельсовет</v>
          </cell>
          <cell r="C561">
            <v>443</v>
          </cell>
          <cell r="E561">
            <v>443</v>
          </cell>
        </row>
        <row r="562">
          <cell r="A562" t="str">
            <v>Сельское поселение Новообинцевский сельсовет</v>
          </cell>
          <cell r="B562" t="str">
            <v>Сельское поселение Новообинцевский сельсовет</v>
          </cell>
          <cell r="C562">
            <v>931</v>
          </cell>
          <cell r="E562">
            <v>931</v>
          </cell>
        </row>
        <row r="563">
          <cell r="A563" t="str">
            <v>Сельское поселение Омутский сельсовет</v>
          </cell>
          <cell r="B563" t="str">
            <v>Сельское поселение Омутский сельсовет</v>
          </cell>
          <cell r="C563">
            <v>432</v>
          </cell>
          <cell r="E563">
            <v>432</v>
          </cell>
        </row>
        <row r="564">
          <cell r="A564" t="str">
            <v>Сельское поселение Шелаболихинский сельсовет</v>
          </cell>
          <cell r="B564" t="str">
            <v>Сельское поселение Шелаболихинский сельсовет</v>
          </cell>
          <cell r="C564">
            <v>3780</v>
          </cell>
          <cell r="E564">
            <v>3780</v>
          </cell>
        </row>
        <row r="565">
          <cell r="A565" t="str">
            <v>Табунский район</v>
          </cell>
          <cell r="B565" t="str">
            <v>Табунский муниципальный район</v>
          </cell>
          <cell r="C565">
            <v>9453</v>
          </cell>
          <cell r="E565">
            <v>9453</v>
          </cell>
          <cell r="F565">
            <v>9552</v>
          </cell>
          <cell r="H565">
            <v>9552</v>
          </cell>
        </row>
        <row r="566">
          <cell r="A566" t="str">
            <v>Сельское поселение Алтайский сельсовет</v>
          </cell>
          <cell r="B566" t="str">
            <v>Сельское поселение Алтайский сельсовет</v>
          </cell>
          <cell r="C566">
            <v>1974</v>
          </cell>
          <cell r="E566">
            <v>1974</v>
          </cell>
        </row>
        <row r="567">
          <cell r="A567" t="str">
            <v>Сельское поселение Белозёрский сельсовет</v>
          </cell>
          <cell r="B567" t="str">
            <v>Сельское поселение Белозёрский сельсовет</v>
          </cell>
          <cell r="C567">
            <v>461</v>
          </cell>
          <cell r="E567">
            <v>461</v>
          </cell>
        </row>
        <row r="568">
          <cell r="A568" t="str">
            <v>Сельское поселение Большеромановский сельсовет</v>
          </cell>
          <cell r="B568" t="str">
            <v>Сельское поселение Большеромановский сельсовет</v>
          </cell>
          <cell r="C568">
            <v>747</v>
          </cell>
          <cell r="E568">
            <v>747</v>
          </cell>
        </row>
        <row r="569">
          <cell r="A569" t="str">
            <v>Сельское поселение Лебединский сельсовет</v>
          </cell>
          <cell r="B569" t="str">
            <v>Сельское поселение Лебединский сельсовет</v>
          </cell>
          <cell r="C569">
            <v>613</v>
          </cell>
          <cell r="E569">
            <v>613</v>
          </cell>
        </row>
        <row r="570">
          <cell r="A570" t="str">
            <v>Сельское поселение Серебропольский сельсовет</v>
          </cell>
          <cell r="B570" t="str">
            <v>Сельское поселение Серебропольский сельсовет</v>
          </cell>
          <cell r="C570">
            <v>1227</v>
          </cell>
          <cell r="E570">
            <v>1227</v>
          </cell>
        </row>
        <row r="571">
          <cell r="A571" t="str">
            <v>Сельское поселение Табунский сельсовет</v>
          </cell>
          <cell r="B571" t="str">
            <v>Сельское поселение Табунский сельсовет</v>
          </cell>
          <cell r="C571">
            <v>4431</v>
          </cell>
          <cell r="E571">
            <v>4431</v>
          </cell>
        </row>
        <row r="572">
          <cell r="A572" t="str">
            <v>Тальменский район</v>
          </cell>
          <cell r="B572" t="str">
            <v>Тальменский муниципальный район</v>
          </cell>
          <cell r="C572">
            <v>46172</v>
          </cell>
          <cell r="D572">
            <v>18998</v>
          </cell>
          <cell r="E572">
            <v>27174</v>
          </cell>
          <cell r="F572">
            <v>46356</v>
          </cell>
          <cell r="G572">
            <v>19051</v>
          </cell>
          <cell r="H572">
            <v>27305</v>
          </cell>
        </row>
        <row r="573">
          <cell r="A573" t="str">
            <v>Городское поселение Тальменский поссовет</v>
          </cell>
          <cell r="B573" t="str">
            <v>Городское поселение Тальменский поссовет</v>
          </cell>
          <cell r="C573">
            <v>18998</v>
          </cell>
          <cell r="D573">
            <v>18998</v>
          </cell>
        </row>
        <row r="574">
          <cell r="A574" t="str">
            <v>птг. Тальменка</v>
          </cell>
          <cell r="B574" t="str">
            <v>птг. Тальменка</v>
          </cell>
          <cell r="C574">
            <v>18998</v>
          </cell>
          <cell r="D574">
            <v>18998</v>
          </cell>
        </row>
        <row r="575">
          <cell r="A575" t="str">
            <v>Сельское поселение Анисимовский сельсовет</v>
          </cell>
          <cell r="B575" t="str">
            <v>Сельское поселение Анисимовский сельсовет</v>
          </cell>
          <cell r="C575">
            <v>1439</v>
          </cell>
          <cell r="E575">
            <v>1439</v>
          </cell>
        </row>
        <row r="576">
          <cell r="A576" t="str">
            <v>Сельское поселение Зайцевский сельсовет</v>
          </cell>
          <cell r="B576" t="str">
            <v>Сельское поселение Зайцевский сельсовет</v>
          </cell>
          <cell r="C576">
            <v>706</v>
          </cell>
          <cell r="E576">
            <v>706</v>
          </cell>
        </row>
        <row r="577">
          <cell r="A577" t="str">
            <v>Сельское поселение Казанцевский сельсовет</v>
          </cell>
          <cell r="B577" t="str">
            <v>Сельское поселение Казанцевский сельсовет</v>
          </cell>
          <cell r="C577">
            <v>323</v>
          </cell>
          <cell r="E577">
            <v>323</v>
          </cell>
        </row>
        <row r="578">
          <cell r="A578" t="str">
            <v>Сельское поселение Кашкарагаихинский сельсовет</v>
          </cell>
          <cell r="B578" t="str">
            <v>Сельское поселение Кашкарагаихинский сельсовет</v>
          </cell>
          <cell r="C578">
            <v>1295</v>
          </cell>
          <cell r="E578">
            <v>1295</v>
          </cell>
        </row>
        <row r="579">
          <cell r="A579" t="str">
            <v>Сельское поселение Курочкинский сельсовет</v>
          </cell>
          <cell r="B579" t="str">
            <v>Сельское поселение Курочкинский сельсовет</v>
          </cell>
          <cell r="C579">
            <v>1075</v>
          </cell>
          <cell r="E579">
            <v>1075</v>
          </cell>
        </row>
        <row r="580">
          <cell r="A580" t="str">
            <v>Сельское поселение Ларичихинский сельсовет</v>
          </cell>
          <cell r="B580" t="str">
            <v>Сельское поселение Ларичихинский сельсовет</v>
          </cell>
          <cell r="C580">
            <v>2537</v>
          </cell>
          <cell r="E580">
            <v>2537</v>
          </cell>
        </row>
        <row r="581">
          <cell r="A581" t="str">
            <v>Сельское поселение Луговской сельсовет</v>
          </cell>
          <cell r="B581" t="str">
            <v>Сельское поселение Луговской сельсовет</v>
          </cell>
          <cell r="C581">
            <v>1936</v>
          </cell>
          <cell r="E581">
            <v>1936</v>
          </cell>
        </row>
        <row r="582">
          <cell r="A582" t="str">
            <v>Сельское поселение Лушниковский сельсовет</v>
          </cell>
          <cell r="B582" t="str">
            <v>Сельское поселение Лушниковский сельсовет</v>
          </cell>
          <cell r="C582">
            <v>567</v>
          </cell>
          <cell r="E582">
            <v>567</v>
          </cell>
        </row>
        <row r="583">
          <cell r="A583" t="str">
            <v>Сельское поселение Новоозёрский сельсовет</v>
          </cell>
          <cell r="B583" t="str">
            <v>Сельское поселение Новоозёрский сельсовет</v>
          </cell>
          <cell r="C583">
            <v>4964</v>
          </cell>
          <cell r="E583">
            <v>4964</v>
          </cell>
        </row>
        <row r="584">
          <cell r="A584" t="str">
            <v>Сельское поселение Новоперуновский сельсовет</v>
          </cell>
          <cell r="B584" t="str">
            <v>Сельское поселение Новоперуновский сельсовет</v>
          </cell>
          <cell r="C584">
            <v>1978</v>
          </cell>
          <cell r="E584">
            <v>1978</v>
          </cell>
        </row>
        <row r="585">
          <cell r="A585" t="str">
            <v>Сельское поселение Новотроицкий сельсовет</v>
          </cell>
          <cell r="B585" t="str">
            <v>Сельское поселение Новотроицкий сельсовет</v>
          </cell>
          <cell r="C585">
            <v>880</v>
          </cell>
          <cell r="E585">
            <v>880</v>
          </cell>
        </row>
        <row r="586">
          <cell r="A586" t="str">
            <v>Сельское поселение Озёрский сельсовет</v>
          </cell>
          <cell r="B586" t="str">
            <v>Сельское поселение Озёрский сельсовет</v>
          </cell>
          <cell r="C586">
            <v>5251</v>
          </cell>
          <cell r="E586">
            <v>5251</v>
          </cell>
        </row>
        <row r="587">
          <cell r="A587" t="str">
            <v>Сельское поселение Речкуновский сельсовет</v>
          </cell>
          <cell r="B587" t="str">
            <v>Сельское поселение Речкуновский сельсовет</v>
          </cell>
          <cell r="C587">
            <v>292</v>
          </cell>
          <cell r="E587">
            <v>292</v>
          </cell>
        </row>
        <row r="588">
          <cell r="A588" t="str">
            <v>Сельское поселение Среднесибирский сельсовет</v>
          </cell>
          <cell r="B588" t="str">
            <v>Сельское поселение Среднесибирский сельсовет</v>
          </cell>
          <cell r="C588">
            <v>1998</v>
          </cell>
          <cell r="E588">
            <v>1998</v>
          </cell>
        </row>
        <row r="589">
          <cell r="A589" t="str">
            <v>Сельское поселение Староперуновский сельсовет</v>
          </cell>
          <cell r="B589" t="str">
            <v>Сельское поселение Староперуновский сельсовет</v>
          </cell>
          <cell r="C589">
            <v>591</v>
          </cell>
          <cell r="E589">
            <v>591</v>
          </cell>
        </row>
        <row r="590">
          <cell r="A590" t="str">
            <v>Сельское поселение Шадринцевский сельсовет</v>
          </cell>
          <cell r="B590" t="str">
            <v>Сельское поселение Шадринцевский сельсовет</v>
          </cell>
          <cell r="C590">
            <v>601</v>
          </cell>
          <cell r="E590">
            <v>601</v>
          </cell>
        </row>
        <row r="591">
          <cell r="A591" t="str">
            <v>Сельское поселение Шишкинский сельсовет</v>
          </cell>
          <cell r="B591" t="str">
            <v>Сельское поселение Шишкинский сельсовет</v>
          </cell>
          <cell r="C591">
            <v>741</v>
          </cell>
          <cell r="E591">
            <v>741</v>
          </cell>
        </row>
        <row r="592">
          <cell r="A592" t="str">
            <v>Тогульский район</v>
          </cell>
          <cell r="B592" t="str">
            <v>Тогульский муниципальный район</v>
          </cell>
          <cell r="C592">
            <v>7960</v>
          </cell>
          <cell r="E592">
            <v>7960</v>
          </cell>
          <cell r="F592">
            <v>7989</v>
          </cell>
          <cell r="H592">
            <v>7989</v>
          </cell>
        </row>
        <row r="593">
          <cell r="A593" t="str">
            <v>Сельское поселение Антипинский сельсовет</v>
          </cell>
          <cell r="B593" t="str">
            <v>Сельское поселение Антипинский сельсовет</v>
          </cell>
          <cell r="C593">
            <v>1798</v>
          </cell>
          <cell r="E593">
            <v>1798</v>
          </cell>
        </row>
        <row r="594">
          <cell r="A594" t="str">
            <v>Сельское поселение Новоиушинский сельсовет</v>
          </cell>
          <cell r="B594" t="str">
            <v>Сельское поселение Новоиушинский сельсовет</v>
          </cell>
          <cell r="C594">
            <v>363</v>
          </cell>
          <cell r="E594">
            <v>363</v>
          </cell>
        </row>
        <row r="595">
          <cell r="A595" t="str">
            <v>Сельское поселение Старотогульский сельсовет</v>
          </cell>
          <cell r="B595" t="str">
            <v>Сельское поселение Старотогульский сельсовет</v>
          </cell>
          <cell r="C595">
            <v>1111</v>
          </cell>
          <cell r="E595">
            <v>1111</v>
          </cell>
        </row>
        <row r="596">
          <cell r="A596" t="str">
            <v>Сельское поселение Тогульский сельсовет</v>
          </cell>
          <cell r="B596" t="str">
            <v>Сельское поселение Тогульский сельсовет</v>
          </cell>
          <cell r="C596">
            <v>4500</v>
          </cell>
          <cell r="E596">
            <v>4500</v>
          </cell>
        </row>
        <row r="597">
          <cell r="A597" t="str">
            <v>Сельское поселение Топтушинский сельсовет</v>
          </cell>
          <cell r="B597" t="str">
            <v>Сельское поселение Топтушинский сельсовет</v>
          </cell>
          <cell r="C597">
            <v>188</v>
          </cell>
          <cell r="E597">
            <v>188</v>
          </cell>
        </row>
        <row r="598">
          <cell r="A598" t="str">
            <v>Топчихинский район</v>
          </cell>
          <cell r="B598" t="str">
            <v>Топчихинский муниципальный район</v>
          </cell>
          <cell r="C598">
            <v>22279</v>
          </cell>
          <cell r="E598">
            <v>22279</v>
          </cell>
          <cell r="F598">
            <v>22343</v>
          </cell>
          <cell r="H598">
            <v>22343</v>
          </cell>
        </row>
        <row r="599">
          <cell r="A599" t="str">
            <v>Сельское поселение Белояровский сельсовет</v>
          </cell>
          <cell r="B599" t="str">
            <v>Сельское поселение Белояровский сельсовет</v>
          </cell>
          <cell r="C599">
            <v>715</v>
          </cell>
          <cell r="E599">
            <v>715</v>
          </cell>
        </row>
        <row r="600">
          <cell r="A600" t="str">
            <v>Сельское поселение Володарский сельсовет</v>
          </cell>
          <cell r="B600" t="str">
            <v>Сельское поселение Володарский сельсовет</v>
          </cell>
          <cell r="C600">
            <v>761</v>
          </cell>
          <cell r="E600">
            <v>761</v>
          </cell>
        </row>
        <row r="601">
          <cell r="A601" t="str">
            <v>Сельское поселение Зиминский сельсовет</v>
          </cell>
          <cell r="B601" t="str">
            <v>Сельское поселение Зиминский сельсовет</v>
          </cell>
          <cell r="C601">
            <v>451</v>
          </cell>
          <cell r="E601">
            <v>451</v>
          </cell>
        </row>
        <row r="602">
          <cell r="A602" t="str">
            <v>Сельское поселение Кировский сельсовет</v>
          </cell>
          <cell r="B602" t="str">
            <v>Сельское поселение Кировский сельсовет</v>
          </cell>
          <cell r="C602">
            <v>1397</v>
          </cell>
          <cell r="E602">
            <v>1397</v>
          </cell>
        </row>
        <row r="603">
          <cell r="A603" t="str">
            <v>Сельское поселение Ключевский сельсовет</v>
          </cell>
          <cell r="B603" t="str">
            <v>Сельское поселение Ключевский сельсовет</v>
          </cell>
          <cell r="C603">
            <v>529</v>
          </cell>
          <cell r="E603">
            <v>529</v>
          </cell>
        </row>
        <row r="604">
          <cell r="A604" t="str">
            <v>Сельское поселение Красноярский сельсовет</v>
          </cell>
          <cell r="B604" t="str">
            <v>Сельское поселение Красноярский сельсовет</v>
          </cell>
          <cell r="C604">
            <v>364</v>
          </cell>
          <cell r="E604">
            <v>364</v>
          </cell>
        </row>
        <row r="605">
          <cell r="A605" t="str">
            <v>Сельское поселение Макарьевский сельсовет</v>
          </cell>
          <cell r="B605" t="str">
            <v>Сельское поселение Макарьевский сельсовет</v>
          </cell>
          <cell r="C605">
            <v>681</v>
          </cell>
          <cell r="E605">
            <v>681</v>
          </cell>
        </row>
        <row r="606">
          <cell r="A606" t="str">
            <v>Сельское поселение Парфёновский сельсовет</v>
          </cell>
          <cell r="B606" t="str">
            <v>Сельское поселение Парфёновский сельсовет</v>
          </cell>
          <cell r="C606">
            <v>1913</v>
          </cell>
          <cell r="E606">
            <v>1913</v>
          </cell>
        </row>
        <row r="607">
          <cell r="A607" t="str">
            <v>Сельское поселение Переясловский сельсовет</v>
          </cell>
          <cell r="B607" t="str">
            <v>Сельское поселение Переясловский сельсовет</v>
          </cell>
          <cell r="C607">
            <v>889</v>
          </cell>
          <cell r="E607">
            <v>889</v>
          </cell>
        </row>
        <row r="608">
          <cell r="A608" t="str">
            <v>Сельское поселение Победимский сельсовет</v>
          </cell>
          <cell r="B608" t="str">
            <v>Сельское поселение Победимский сельсовет</v>
          </cell>
          <cell r="C608">
            <v>1485</v>
          </cell>
          <cell r="E608">
            <v>1485</v>
          </cell>
        </row>
        <row r="609">
          <cell r="A609" t="str">
            <v>Сельское поселение Покровский сельсовет</v>
          </cell>
          <cell r="B609" t="str">
            <v>Сельское поселение Покровский сельсовет</v>
          </cell>
          <cell r="C609">
            <v>430</v>
          </cell>
          <cell r="E609">
            <v>430</v>
          </cell>
        </row>
        <row r="610">
          <cell r="A610" t="str">
            <v>Сельское поселение Сидоровский сельсовет</v>
          </cell>
          <cell r="B610" t="str">
            <v>Сельское поселение Сидоровский сельсовет</v>
          </cell>
          <cell r="C610">
            <v>544</v>
          </cell>
          <cell r="E610">
            <v>544</v>
          </cell>
        </row>
        <row r="611">
          <cell r="A611" t="str">
            <v>Сельское поселение Топчихинский сельсовет</v>
          </cell>
          <cell r="B611" t="str">
            <v>Сельское поселение Топчихинский сельсовет</v>
          </cell>
          <cell r="C611">
            <v>8762</v>
          </cell>
          <cell r="E611">
            <v>8762</v>
          </cell>
        </row>
        <row r="612">
          <cell r="A612" t="str">
            <v>Сельское поселение Фунтиковский сельсовет</v>
          </cell>
          <cell r="B612" t="str">
            <v>Сельское поселение Фунтиковский сельсовет</v>
          </cell>
          <cell r="C612">
            <v>1341</v>
          </cell>
          <cell r="E612">
            <v>1341</v>
          </cell>
        </row>
        <row r="613">
          <cell r="A613" t="str">
            <v>Сельское поселение Хабазинский сельсовет</v>
          </cell>
          <cell r="B613" t="str">
            <v>Сельское поселение Хабазинский сельсовет</v>
          </cell>
          <cell r="C613">
            <v>471</v>
          </cell>
          <cell r="E613">
            <v>471</v>
          </cell>
        </row>
        <row r="614">
          <cell r="A614" t="str">
            <v>Сельское поселение Чаузовский сельсовет</v>
          </cell>
          <cell r="B614" t="str">
            <v>Сельское поселение Чаузовский сельсовет</v>
          </cell>
          <cell r="C614">
            <v>316</v>
          </cell>
          <cell r="E614">
            <v>316</v>
          </cell>
        </row>
        <row r="615">
          <cell r="A615" t="str">
            <v>Сельское поселение Чистюньский сельсовет</v>
          </cell>
          <cell r="B615" t="str">
            <v>Сельское поселение Чистюньский сельсовет</v>
          </cell>
          <cell r="C615">
            <v>1230</v>
          </cell>
          <cell r="E615">
            <v>1230</v>
          </cell>
        </row>
        <row r="616">
          <cell r="A616" t="str">
            <v>Третьяковский район</v>
          </cell>
          <cell r="B616" t="str">
            <v>Третьяковский муниципальный район</v>
          </cell>
          <cell r="C616">
            <v>13071</v>
          </cell>
          <cell r="E616">
            <v>13071</v>
          </cell>
          <cell r="F616">
            <v>13184</v>
          </cell>
          <cell r="H616">
            <v>13184</v>
          </cell>
        </row>
        <row r="617">
          <cell r="A617" t="str">
            <v>Сельское поселение Екатерининский сельсовет</v>
          </cell>
          <cell r="B617" t="str">
            <v>Сельское поселение Екатерининский сельсовет</v>
          </cell>
          <cell r="C617">
            <v>1448</v>
          </cell>
          <cell r="E617">
            <v>1448</v>
          </cell>
        </row>
        <row r="618">
          <cell r="A618" t="str">
            <v>Сельское поселение Корболихинский сельсовет</v>
          </cell>
          <cell r="B618" t="str">
            <v>Сельское поселение Корболихинский сельсовет</v>
          </cell>
          <cell r="C618">
            <v>1241</v>
          </cell>
          <cell r="E618">
            <v>1241</v>
          </cell>
        </row>
        <row r="619">
          <cell r="A619" t="str">
            <v>Сельское поселение Новоалейский сельсовет</v>
          </cell>
          <cell r="B619" t="str">
            <v>Сельское поселение Новоалейский сельсовет</v>
          </cell>
          <cell r="C619">
            <v>717</v>
          </cell>
          <cell r="E619">
            <v>717</v>
          </cell>
        </row>
        <row r="620">
          <cell r="A620" t="str">
            <v>Сельское поселение Первокаменский сельсовет</v>
          </cell>
          <cell r="B620" t="str">
            <v>Сельское поселение Первокаменский сельсовет</v>
          </cell>
          <cell r="C620">
            <v>603</v>
          </cell>
          <cell r="E620">
            <v>603</v>
          </cell>
        </row>
        <row r="621">
          <cell r="A621" t="str">
            <v>Сельское поселение Плосковский сельсовет</v>
          </cell>
          <cell r="B621" t="str">
            <v>Сельское поселение Плосковский сельсовет</v>
          </cell>
          <cell r="C621">
            <v>733</v>
          </cell>
          <cell r="E621">
            <v>733</v>
          </cell>
        </row>
        <row r="622">
          <cell r="A622" t="str">
            <v>Сельское поселение Садовый сельсовет</v>
          </cell>
          <cell r="B622" t="str">
            <v>Сельское поселение Садовый сельсовет</v>
          </cell>
          <cell r="C622">
            <v>1094</v>
          </cell>
          <cell r="E622">
            <v>1094</v>
          </cell>
        </row>
        <row r="623">
          <cell r="A623" t="str">
            <v>Сельское поселение Староалейский сельсовет</v>
          </cell>
          <cell r="B623" t="str">
            <v>Сельское поселение Староалейский сельсовет</v>
          </cell>
          <cell r="C623">
            <v>4640</v>
          </cell>
          <cell r="E623">
            <v>4640</v>
          </cell>
        </row>
        <row r="624">
          <cell r="A624" t="str">
            <v>Сельское поселение Третьяковский сельсовет</v>
          </cell>
          <cell r="B624" t="str">
            <v>Сельское поселение Третьяковский сельсовет</v>
          </cell>
          <cell r="C624">
            <v>1929</v>
          </cell>
          <cell r="E624">
            <v>1929</v>
          </cell>
        </row>
        <row r="625">
          <cell r="A625" t="str">
            <v>Сельское поселение Шипунихинский сельсовет</v>
          </cell>
          <cell r="B625" t="str">
            <v>Сельское поселение Шипунихинский сельсовет</v>
          </cell>
          <cell r="C625">
            <v>666</v>
          </cell>
          <cell r="E625">
            <v>666</v>
          </cell>
        </row>
        <row r="626">
          <cell r="A626" t="str">
            <v>Троицкий район</v>
          </cell>
          <cell r="B626" t="str">
            <v>Троицкий муниципальный район</v>
          </cell>
          <cell r="C626">
            <v>23199</v>
          </cell>
          <cell r="E626">
            <v>23199</v>
          </cell>
          <cell r="F626">
            <v>23364</v>
          </cell>
          <cell r="H626">
            <v>23364</v>
          </cell>
        </row>
        <row r="627">
          <cell r="A627" t="str">
            <v>Сельское поселение Беловский сельсовет</v>
          </cell>
          <cell r="B627" t="str">
            <v>Сельское поселение Беловский сельсовет</v>
          </cell>
          <cell r="C627">
            <v>2275</v>
          </cell>
          <cell r="E627">
            <v>2275</v>
          </cell>
        </row>
        <row r="628">
          <cell r="A628" t="str">
            <v>Сельское поселение Боровлянский сельсовет</v>
          </cell>
          <cell r="B628" t="str">
            <v>Сельское поселение Боровлянский сельсовет</v>
          </cell>
          <cell r="C628">
            <v>1648</v>
          </cell>
          <cell r="E628">
            <v>1648</v>
          </cell>
        </row>
        <row r="629">
          <cell r="A629" t="str">
            <v>Сельское поселение Гордеевский сельсовет</v>
          </cell>
          <cell r="B629" t="str">
            <v>Сельское поселение Гордеевский сельсовет</v>
          </cell>
          <cell r="C629">
            <v>1662</v>
          </cell>
          <cell r="E629">
            <v>1662</v>
          </cell>
        </row>
        <row r="630">
          <cell r="A630" t="str">
            <v>Сельское поселение Ереминский сельсовет</v>
          </cell>
          <cell r="B630" t="str">
            <v>Сельское поселение Ереминский сельсовет</v>
          </cell>
          <cell r="C630">
            <v>940</v>
          </cell>
          <cell r="E630">
            <v>940</v>
          </cell>
        </row>
        <row r="631">
          <cell r="A631" t="str">
            <v>Сельское поселение Заводской сельсовет</v>
          </cell>
          <cell r="B631" t="str">
            <v>Сельское поселение Заводской сельсовет</v>
          </cell>
          <cell r="C631">
            <v>1588</v>
          </cell>
          <cell r="E631">
            <v>1588</v>
          </cell>
        </row>
        <row r="632">
          <cell r="A632" t="str">
            <v>Сельское поселение Зеленополянский сельсовет</v>
          </cell>
          <cell r="B632" t="str">
            <v>Сельское поселение Зеленополянский сельсовет</v>
          </cell>
          <cell r="C632">
            <v>1154</v>
          </cell>
          <cell r="E632">
            <v>1154</v>
          </cell>
        </row>
        <row r="633">
          <cell r="A633" t="str">
            <v>Сельское поселение Кипешинский сельсовет</v>
          </cell>
          <cell r="B633" t="str">
            <v>Сельское поселение Кипешинский сельсовет</v>
          </cell>
          <cell r="C633">
            <v>507</v>
          </cell>
          <cell r="E633">
            <v>507</v>
          </cell>
        </row>
        <row r="634">
          <cell r="A634" t="str">
            <v>Сельское поселение Петровский сельсовет</v>
          </cell>
          <cell r="B634" t="str">
            <v>Сельское поселение Петровский сельсовет</v>
          </cell>
          <cell r="C634">
            <v>1005</v>
          </cell>
          <cell r="E634">
            <v>1005</v>
          </cell>
        </row>
        <row r="635">
          <cell r="A635" t="str">
            <v>Сельское поселение Троицкий сельсовет</v>
          </cell>
          <cell r="B635" t="str">
            <v>Сельское поселение Троицкий сельсовет</v>
          </cell>
          <cell r="C635">
            <v>9501</v>
          </cell>
          <cell r="E635">
            <v>9501</v>
          </cell>
        </row>
        <row r="636">
          <cell r="A636" t="str">
            <v>Сельское поселение Хайрюзовский сельсовет</v>
          </cell>
          <cell r="B636" t="str">
            <v>Сельское поселение Хайрюзовский сельсовет</v>
          </cell>
          <cell r="C636">
            <v>2485</v>
          </cell>
          <cell r="E636">
            <v>2485</v>
          </cell>
        </row>
        <row r="637">
          <cell r="A637" t="str">
            <v>Сельское поселение Южаковский сельсовет</v>
          </cell>
          <cell r="B637" t="str">
            <v>Сельское поселение Южаковский сельсовет</v>
          </cell>
          <cell r="C637">
            <v>434</v>
          </cell>
          <cell r="E637">
            <v>434</v>
          </cell>
        </row>
        <row r="638">
          <cell r="A638" t="str">
            <v>Тюменцевский район</v>
          </cell>
          <cell r="B638" t="str">
            <v>Тюменцевский муниципальный район</v>
          </cell>
          <cell r="C638">
            <v>14513</v>
          </cell>
          <cell r="E638">
            <v>14513</v>
          </cell>
          <cell r="F638">
            <v>14582</v>
          </cell>
          <cell r="H638">
            <v>14582</v>
          </cell>
        </row>
        <row r="639">
          <cell r="A639" t="str">
            <v>Сельское поселение Андроновский сельсовет</v>
          </cell>
          <cell r="B639" t="str">
            <v>Сельское поселение Андроновский сельсовет</v>
          </cell>
          <cell r="C639">
            <v>457</v>
          </cell>
          <cell r="E639">
            <v>457</v>
          </cell>
        </row>
        <row r="640">
          <cell r="A640" t="str">
            <v>Сельское поселение Берёзовский сельсовет</v>
          </cell>
          <cell r="B640" t="str">
            <v>Сельское поселение Берёзовский сельсовет</v>
          </cell>
          <cell r="C640">
            <v>1054</v>
          </cell>
          <cell r="E640">
            <v>1054</v>
          </cell>
        </row>
        <row r="641">
          <cell r="A641" t="str">
            <v>Сельское поселение Вылковский сельсовет</v>
          </cell>
          <cell r="B641" t="str">
            <v>Сельское поселение Вылковский сельсовет</v>
          </cell>
          <cell r="C641">
            <v>1870</v>
          </cell>
          <cell r="E641">
            <v>1870</v>
          </cell>
        </row>
        <row r="642">
          <cell r="A642" t="str">
            <v>Сельское поселение Грязновский сельсовет</v>
          </cell>
          <cell r="B642" t="str">
            <v>Сельское поселение Грязновский сельсовет</v>
          </cell>
          <cell r="C642">
            <v>445</v>
          </cell>
          <cell r="E642">
            <v>445</v>
          </cell>
        </row>
        <row r="643">
          <cell r="A643" t="str">
            <v>Сельское поселение Заводской сельсовет</v>
          </cell>
          <cell r="B643" t="str">
            <v>Сельское поселение Заводской сельсовет</v>
          </cell>
          <cell r="C643">
            <v>602</v>
          </cell>
          <cell r="E643">
            <v>602</v>
          </cell>
        </row>
        <row r="644">
          <cell r="A644" t="str">
            <v>Сельское поселение Ключевской сельсовет</v>
          </cell>
          <cell r="B644" t="str">
            <v>Сельское поселение Ключевской сельсовет</v>
          </cell>
          <cell r="C644">
            <v>491</v>
          </cell>
          <cell r="E644">
            <v>491</v>
          </cell>
        </row>
        <row r="645">
          <cell r="A645" t="str">
            <v>Сельское поселение Королёвский сельсовет</v>
          </cell>
          <cell r="B645" t="str">
            <v>Сельское поселение Королёвский сельсовет</v>
          </cell>
          <cell r="C645">
            <v>542</v>
          </cell>
          <cell r="E645">
            <v>542</v>
          </cell>
        </row>
        <row r="646">
          <cell r="A646" t="str">
            <v>Сельское поселение Мезенцевский сельсовет</v>
          </cell>
          <cell r="B646" t="str">
            <v>Сельское поселение Мезенцевский сельсовет</v>
          </cell>
          <cell r="C646">
            <v>326</v>
          </cell>
          <cell r="E646">
            <v>326</v>
          </cell>
        </row>
        <row r="647">
          <cell r="A647" t="str">
            <v>Сельское поселение Новокарповский сельсовет</v>
          </cell>
          <cell r="B647" t="str">
            <v>Сельское поселение Новокарповский сельсовет</v>
          </cell>
          <cell r="C647">
            <v>352</v>
          </cell>
          <cell r="E647">
            <v>352</v>
          </cell>
        </row>
        <row r="648">
          <cell r="A648" t="str">
            <v>Сельское поселение Тюменцевский сельсовет</v>
          </cell>
          <cell r="B648" t="str">
            <v>Сельское поселение Тюменцевский сельсовет</v>
          </cell>
          <cell r="C648">
            <v>5276</v>
          </cell>
          <cell r="E648">
            <v>5276</v>
          </cell>
        </row>
        <row r="649">
          <cell r="A649" t="str">
            <v>Сельское поселение Урывский сельсовет</v>
          </cell>
          <cell r="B649" t="str">
            <v>Сельское поселение Урывский сельсовет</v>
          </cell>
          <cell r="C649">
            <v>342</v>
          </cell>
          <cell r="E649">
            <v>342</v>
          </cell>
        </row>
        <row r="650">
          <cell r="A650" t="str">
            <v>Сельское поселение Черемшанский сельсовет</v>
          </cell>
          <cell r="B650" t="str">
            <v>Сельское поселение Черемшанский сельсовет</v>
          </cell>
          <cell r="C650">
            <v>570</v>
          </cell>
          <cell r="E650">
            <v>570</v>
          </cell>
        </row>
        <row r="651">
          <cell r="A651" t="str">
            <v>Сельское поселение Шарчинский сельсовет</v>
          </cell>
          <cell r="B651" t="str">
            <v>Сельское поселение Шарчинский сельсовет</v>
          </cell>
          <cell r="C651">
            <v>1706</v>
          </cell>
          <cell r="E651">
            <v>1706</v>
          </cell>
        </row>
        <row r="652">
          <cell r="A652" t="str">
            <v>Сельское поселение Юдихинский сельсовет</v>
          </cell>
          <cell r="B652" t="str">
            <v>Сельское поселение Юдихинский сельсовет</v>
          </cell>
          <cell r="C652">
            <v>480</v>
          </cell>
          <cell r="E652">
            <v>480</v>
          </cell>
        </row>
        <row r="653">
          <cell r="A653" t="str">
            <v>Угловский район</v>
          </cell>
          <cell r="B653" t="str">
            <v>Угловский муниципальный район</v>
          </cell>
          <cell r="C653">
            <v>12948</v>
          </cell>
          <cell r="E653">
            <v>12948</v>
          </cell>
          <cell r="F653">
            <v>13047</v>
          </cell>
          <cell r="H653">
            <v>13047</v>
          </cell>
        </row>
        <row r="654">
          <cell r="A654" t="str">
            <v>Сельское поселение Круглянский сельсовет</v>
          </cell>
          <cell r="B654" t="str">
            <v>Сельское поселение Круглянский сельсовет</v>
          </cell>
          <cell r="C654">
            <v>1006</v>
          </cell>
          <cell r="E654">
            <v>1006</v>
          </cell>
        </row>
        <row r="655">
          <cell r="A655" t="str">
            <v>Сельское поселение Лаптевский сельсовет</v>
          </cell>
          <cell r="B655" t="str">
            <v>Сельское поселение Лаптевский сельсовет</v>
          </cell>
          <cell r="C655">
            <v>1452</v>
          </cell>
          <cell r="E655">
            <v>1452</v>
          </cell>
        </row>
        <row r="656">
          <cell r="A656" t="str">
            <v>Сельское поселение Мирненский сельсовет</v>
          </cell>
          <cell r="B656" t="str">
            <v>Сельское поселение Мирненский сельсовет</v>
          </cell>
          <cell r="C656">
            <v>806</v>
          </cell>
          <cell r="E656">
            <v>806</v>
          </cell>
        </row>
        <row r="657">
          <cell r="A657" t="str">
            <v>Сельское поселение Озёрно-Кузнецовский сельсовет</v>
          </cell>
          <cell r="B657" t="str">
            <v>Сельское поселение Озёрно-Кузнецовский сельсовет</v>
          </cell>
          <cell r="C657">
            <v>1470</v>
          </cell>
          <cell r="E657">
            <v>1470</v>
          </cell>
        </row>
        <row r="658">
          <cell r="A658" t="str">
            <v>Сельское поселение Павловский сельсовет</v>
          </cell>
          <cell r="B658" t="str">
            <v>Сельское поселение Павловский сельсовет</v>
          </cell>
          <cell r="C658">
            <v>1173</v>
          </cell>
          <cell r="E658">
            <v>1173</v>
          </cell>
        </row>
        <row r="659">
          <cell r="A659" t="str">
            <v>Сельское поселение Симоновский сельсовет</v>
          </cell>
          <cell r="B659" t="str">
            <v>Сельское поселение Симоновский сельсовет</v>
          </cell>
          <cell r="C659">
            <v>912</v>
          </cell>
          <cell r="E659">
            <v>912</v>
          </cell>
        </row>
        <row r="660">
          <cell r="A660" t="str">
            <v>Сельское поселение Тополинский сельсовет</v>
          </cell>
          <cell r="B660" t="str">
            <v>Сельское поселение Тополинский сельсовет</v>
          </cell>
          <cell r="C660">
            <v>979</v>
          </cell>
          <cell r="E660">
            <v>979</v>
          </cell>
        </row>
        <row r="661">
          <cell r="A661" t="str">
            <v>Сельское поселение Угловский сельсовет</v>
          </cell>
          <cell r="B661" t="str">
            <v>Сельское поселение Угловский сельсовет</v>
          </cell>
          <cell r="C661">
            <v>4614</v>
          </cell>
          <cell r="E661">
            <v>4614</v>
          </cell>
        </row>
        <row r="662">
          <cell r="A662" t="str">
            <v>Сельское поселение Шадрухинский сельсовет</v>
          </cell>
          <cell r="B662" t="str">
            <v>Сельское поселение Шадрухинский сельсовет</v>
          </cell>
          <cell r="C662">
            <v>536</v>
          </cell>
          <cell r="E662">
            <v>536</v>
          </cell>
        </row>
        <row r="663">
          <cell r="A663" t="str">
            <v>Усть-Калманский район</v>
          </cell>
          <cell r="B663" t="str">
            <v>Усть-Калманский муниципальный район</v>
          </cell>
          <cell r="C663">
            <v>14369</v>
          </cell>
          <cell r="E663">
            <v>14369</v>
          </cell>
          <cell r="F663">
            <v>14408</v>
          </cell>
          <cell r="H663">
            <v>14408</v>
          </cell>
        </row>
        <row r="664">
          <cell r="A664" t="str">
            <v>Сельское поселение Кабановский сельсовет</v>
          </cell>
          <cell r="B664" t="str">
            <v>Сельское поселение Кабановский сельсовет</v>
          </cell>
          <cell r="C664">
            <v>1383</v>
          </cell>
          <cell r="E664">
            <v>1383</v>
          </cell>
        </row>
        <row r="665">
          <cell r="A665" t="str">
            <v>Сельское поселение Михайловский сельсовет</v>
          </cell>
          <cell r="B665" t="str">
            <v>Сельское поселение Михайловский сельсовет</v>
          </cell>
          <cell r="C665">
            <v>1695</v>
          </cell>
          <cell r="E665">
            <v>1695</v>
          </cell>
        </row>
        <row r="666">
          <cell r="A666" t="str">
            <v>Сельское поселение Новобурановский сельсовет</v>
          </cell>
          <cell r="B666" t="str">
            <v>Сельское поселение Новобурановский сельсовет</v>
          </cell>
          <cell r="C666">
            <v>744</v>
          </cell>
          <cell r="E666">
            <v>744</v>
          </cell>
        </row>
        <row r="667">
          <cell r="A667" t="str">
            <v>Сельское поселение Новокалманский сельсовет</v>
          </cell>
          <cell r="B667" t="str">
            <v>Сельское поселение Новокалманский сельсовет</v>
          </cell>
          <cell r="C667">
            <v>558</v>
          </cell>
          <cell r="E667">
            <v>558</v>
          </cell>
        </row>
        <row r="668">
          <cell r="A668" t="str">
            <v>Сельское поселение Огнёвский сельсовет</v>
          </cell>
          <cell r="B668" t="str">
            <v>Сельское поселение Огнёвский сельсовет</v>
          </cell>
          <cell r="C668">
            <v>1139</v>
          </cell>
          <cell r="E668">
            <v>1139</v>
          </cell>
        </row>
        <row r="669">
          <cell r="A669" t="str">
            <v>Сельское поселение Пономарёвский сельсовет</v>
          </cell>
          <cell r="B669" t="str">
            <v>Сельское поселение Пономарёвский сельсовет</v>
          </cell>
          <cell r="C669">
            <v>463</v>
          </cell>
          <cell r="E669">
            <v>463</v>
          </cell>
        </row>
        <row r="670">
          <cell r="A670" t="str">
            <v>Сельское поселение Приозёрный сельсовет</v>
          </cell>
          <cell r="B670" t="str">
            <v>Сельское поселение Приозёрный сельсовет</v>
          </cell>
          <cell r="C670">
            <v>525</v>
          </cell>
          <cell r="E670">
            <v>525</v>
          </cell>
        </row>
        <row r="671">
          <cell r="A671" t="str">
            <v>Сельское поселение Усть-Калманский сельсовет</v>
          </cell>
          <cell r="B671" t="str">
            <v>Сельское поселение Усть-Калманский сельсовет</v>
          </cell>
          <cell r="C671">
            <v>6427</v>
          </cell>
          <cell r="E671">
            <v>6427</v>
          </cell>
        </row>
        <row r="672">
          <cell r="A672" t="str">
            <v>Сельское поселение Чарышский сельсовет</v>
          </cell>
          <cell r="B672" t="str">
            <v>Сельское поселение Чарышский сельсовет</v>
          </cell>
          <cell r="C672">
            <v>1435</v>
          </cell>
          <cell r="E672">
            <v>1435</v>
          </cell>
        </row>
        <row r="673">
          <cell r="A673" t="str">
            <v>Усть-Пристанский район</v>
          </cell>
          <cell r="B673" t="str">
            <v>Усть-Пристанский муниципальный район</v>
          </cell>
          <cell r="C673">
            <v>11862</v>
          </cell>
          <cell r="E673">
            <v>11862</v>
          </cell>
          <cell r="F673">
            <v>12008</v>
          </cell>
          <cell r="H673">
            <v>12008</v>
          </cell>
        </row>
        <row r="674">
          <cell r="A674" t="str">
            <v>Сельское поселение Беловский сельсовет</v>
          </cell>
          <cell r="B674" t="str">
            <v>Сельское поселение Беловский сельсовет</v>
          </cell>
          <cell r="C674">
            <v>182</v>
          </cell>
          <cell r="E674">
            <v>182</v>
          </cell>
        </row>
        <row r="675">
          <cell r="A675" t="str">
            <v>Сельское поселение Брусенцевский сельсовет</v>
          </cell>
          <cell r="B675" t="str">
            <v>Сельское поселение Брусенцевский сельсовет</v>
          </cell>
          <cell r="C675">
            <v>677</v>
          </cell>
          <cell r="E675">
            <v>677</v>
          </cell>
        </row>
        <row r="676">
          <cell r="A676" t="str">
            <v>Сельское поселение Вяткинский сельсовет</v>
          </cell>
          <cell r="B676" t="str">
            <v>Сельское поселение Вяткинский сельсовет</v>
          </cell>
          <cell r="C676">
            <v>722</v>
          </cell>
          <cell r="E676">
            <v>722</v>
          </cell>
        </row>
        <row r="677">
          <cell r="A677" t="str">
            <v>Сельское поселение Елбанский сельсовет</v>
          </cell>
          <cell r="B677" t="str">
            <v>Сельское поселение Елбанский сельсовет</v>
          </cell>
          <cell r="C677">
            <v>679</v>
          </cell>
          <cell r="E677">
            <v>679</v>
          </cell>
        </row>
        <row r="678">
          <cell r="A678" t="str">
            <v>Сельское поселение Клепиковский сельсовет</v>
          </cell>
          <cell r="B678" t="str">
            <v>Сельское поселение Клепиковский сельсовет</v>
          </cell>
          <cell r="C678">
            <v>388</v>
          </cell>
          <cell r="E678">
            <v>388</v>
          </cell>
        </row>
        <row r="679">
          <cell r="A679" t="str">
            <v>Сельское поселение Коробейниковский сельсовет</v>
          </cell>
          <cell r="B679" t="str">
            <v>Сельское поселение Коробейниковский сельсовет</v>
          </cell>
          <cell r="C679">
            <v>1082</v>
          </cell>
          <cell r="E679">
            <v>1082</v>
          </cell>
        </row>
        <row r="680">
          <cell r="A680" t="str">
            <v>Сельское поселение Краснодарский сельсовет</v>
          </cell>
          <cell r="B680" t="str">
            <v>Сельское поселение Краснодарский сельсовет</v>
          </cell>
          <cell r="C680">
            <v>451</v>
          </cell>
          <cell r="E680">
            <v>451</v>
          </cell>
        </row>
        <row r="681">
          <cell r="A681" t="str">
            <v>Сельское поселение Красноярский сельсовет</v>
          </cell>
          <cell r="B681" t="str">
            <v>Сельское поселение Красноярский сельсовет</v>
          </cell>
          <cell r="C681">
            <v>995</v>
          </cell>
          <cell r="E681">
            <v>995</v>
          </cell>
        </row>
        <row r="682">
          <cell r="A682" t="str">
            <v>Сельское поселение Нижнегусихинский сельсовет</v>
          </cell>
          <cell r="B682" t="str">
            <v>Сельское поселение Нижнегусихинский сельсовет</v>
          </cell>
          <cell r="C682">
            <v>656</v>
          </cell>
          <cell r="E682">
            <v>656</v>
          </cell>
        </row>
        <row r="683">
          <cell r="A683" t="str">
            <v>Сельское поселение Нижнеозернинский сельсовет</v>
          </cell>
          <cell r="B683" t="str">
            <v>Сельское поселение Нижнеозернинский сельсовет</v>
          </cell>
          <cell r="C683">
            <v>651</v>
          </cell>
          <cell r="E683">
            <v>651</v>
          </cell>
        </row>
        <row r="684">
          <cell r="A684" t="str">
            <v>Сельское поселение Троицкий сельсовет</v>
          </cell>
          <cell r="B684" t="str">
            <v>Сельское поселение Троицкий сельсовет</v>
          </cell>
          <cell r="C684">
            <v>456</v>
          </cell>
          <cell r="E684">
            <v>456</v>
          </cell>
        </row>
        <row r="685">
          <cell r="A685" t="str">
            <v>Сельское поселение Усть-Пристанский сельсовет</v>
          </cell>
          <cell r="B685" t="str">
            <v>Сельское поселение Усть-Пристанский сельсовет</v>
          </cell>
          <cell r="C685">
            <v>4744</v>
          </cell>
          <cell r="E685">
            <v>4744</v>
          </cell>
        </row>
        <row r="686">
          <cell r="A686" t="str">
            <v>Сельское поселение Чеканихинский сельсовет</v>
          </cell>
          <cell r="B686" t="str">
            <v>Сельское поселение Чеканихинский сельсовет</v>
          </cell>
          <cell r="C686">
            <v>179</v>
          </cell>
          <cell r="E686">
            <v>179</v>
          </cell>
        </row>
        <row r="687">
          <cell r="A687" t="str">
            <v>Хабарский район</v>
          </cell>
          <cell r="B687" t="str">
            <v>Хабарский муниципальный район</v>
          </cell>
          <cell r="C687">
            <v>15129</v>
          </cell>
          <cell r="E687">
            <v>15129</v>
          </cell>
          <cell r="F687">
            <v>15277</v>
          </cell>
          <cell r="H687">
            <v>15277</v>
          </cell>
        </row>
        <row r="688">
          <cell r="A688" t="str">
            <v>Сельское поселение Зятьково-Реченский сельсовет</v>
          </cell>
          <cell r="B688" t="str">
            <v>Сельское поселение Зятьково-Реченский сельсовет</v>
          </cell>
          <cell r="C688">
            <v>726</v>
          </cell>
          <cell r="E688">
            <v>726</v>
          </cell>
        </row>
        <row r="689">
          <cell r="A689" t="str">
            <v>Сельское поселение Коротоякский сельсовет</v>
          </cell>
          <cell r="B689" t="str">
            <v>Сельское поселение Коротоякский сельсовет</v>
          </cell>
          <cell r="C689">
            <v>1903</v>
          </cell>
          <cell r="E689">
            <v>1903</v>
          </cell>
        </row>
        <row r="690">
          <cell r="A690" t="str">
            <v>Сельское поселение Мартовский сельсовет</v>
          </cell>
          <cell r="B690" t="str">
            <v>Сельское поселение Мартовский сельсовет</v>
          </cell>
          <cell r="C690">
            <v>1201</v>
          </cell>
          <cell r="E690">
            <v>1201</v>
          </cell>
        </row>
        <row r="691">
          <cell r="A691" t="str">
            <v>Сельское поселение Мичуринский сельсовет</v>
          </cell>
          <cell r="B691" t="str">
            <v>Сельское поселение Мичуринский сельсовет</v>
          </cell>
          <cell r="C691">
            <v>1186</v>
          </cell>
          <cell r="E691">
            <v>1186</v>
          </cell>
        </row>
        <row r="692">
          <cell r="A692" t="str">
            <v>Сельское поселение Новоильинский сельсовет</v>
          </cell>
          <cell r="B692" t="str">
            <v>Сельское поселение Новоильинский сельсовет</v>
          </cell>
          <cell r="C692">
            <v>1759</v>
          </cell>
          <cell r="E692">
            <v>1759</v>
          </cell>
        </row>
        <row r="693">
          <cell r="A693" t="str">
            <v>Сельское поселение Плёсо-Курьинский сельсовет</v>
          </cell>
          <cell r="B693" t="str">
            <v>Сельское поселение Плёсо-Курьинский сельсовет</v>
          </cell>
          <cell r="C693">
            <v>622</v>
          </cell>
          <cell r="E693">
            <v>622</v>
          </cell>
        </row>
        <row r="694">
          <cell r="A694" t="str">
            <v>Сельское поселение Свердловский сельсовет</v>
          </cell>
          <cell r="B694" t="str">
            <v>Сельское поселение Свердловский сельсовет</v>
          </cell>
          <cell r="C694">
            <v>951</v>
          </cell>
          <cell r="E694">
            <v>951</v>
          </cell>
        </row>
        <row r="695">
          <cell r="A695" t="str">
            <v>Сельское поселение Тополинский сельсовет</v>
          </cell>
          <cell r="B695" t="str">
            <v>Сельское поселение Тополинский сельсовет</v>
          </cell>
          <cell r="C695">
            <v>436</v>
          </cell>
          <cell r="E695">
            <v>436</v>
          </cell>
        </row>
        <row r="696">
          <cell r="A696" t="str">
            <v>Сельское поселение Утянский сельсовет</v>
          </cell>
          <cell r="B696" t="str">
            <v>Сельское поселение Утянский сельсовет</v>
          </cell>
          <cell r="C696">
            <v>1141</v>
          </cell>
          <cell r="E696">
            <v>1141</v>
          </cell>
        </row>
        <row r="697">
          <cell r="A697" t="str">
            <v>Сельское поселение Хабарский сельсовет</v>
          </cell>
          <cell r="B697" t="str">
            <v>Сельское поселение Хабарский сельсовет</v>
          </cell>
          <cell r="C697">
            <v>5204</v>
          </cell>
          <cell r="E697">
            <v>5204</v>
          </cell>
        </row>
        <row r="698">
          <cell r="A698" t="str">
            <v>Целинный район</v>
          </cell>
          <cell r="B698" t="str">
            <v>Целинный муниципальный район</v>
          </cell>
          <cell r="C698">
            <v>15674</v>
          </cell>
          <cell r="E698">
            <v>15674</v>
          </cell>
          <cell r="F698">
            <v>15760</v>
          </cell>
          <cell r="H698">
            <v>15760</v>
          </cell>
        </row>
        <row r="699">
          <cell r="A699" t="str">
            <v>Сельское поселение Бочкарёвский сельсовет</v>
          </cell>
          <cell r="B699" t="str">
            <v>Сельское поселение Бочкарёвский сельсовет</v>
          </cell>
          <cell r="C699">
            <v>1995</v>
          </cell>
          <cell r="E699">
            <v>1995</v>
          </cell>
        </row>
        <row r="700">
          <cell r="A700" t="str">
            <v>Сельское поселение Воеводский сельсовет</v>
          </cell>
          <cell r="B700" t="str">
            <v>Сельское поселение Воеводский сельсовет</v>
          </cell>
          <cell r="C700">
            <v>1508</v>
          </cell>
          <cell r="E700">
            <v>1508</v>
          </cell>
        </row>
        <row r="701">
          <cell r="A701" t="str">
            <v>Сельское поселение Дружбинский сельсовет</v>
          </cell>
          <cell r="B701" t="str">
            <v>Сельское поселение Дружбинский сельсовет</v>
          </cell>
          <cell r="C701">
            <v>605</v>
          </cell>
          <cell r="E701">
            <v>605</v>
          </cell>
        </row>
        <row r="702">
          <cell r="A702" t="str">
            <v>Сельское поселение Еландинский сельсовет</v>
          </cell>
          <cell r="B702" t="str">
            <v>Сельское поселение Еландинский сельсовет</v>
          </cell>
          <cell r="C702">
            <v>778</v>
          </cell>
          <cell r="E702">
            <v>778</v>
          </cell>
        </row>
        <row r="703">
          <cell r="A703" t="str">
            <v>Сельское поселение Ложкинский сельсовет</v>
          </cell>
          <cell r="B703" t="str">
            <v>Сельское поселение Ложкинский сельсовет</v>
          </cell>
          <cell r="C703">
            <v>618</v>
          </cell>
          <cell r="E703">
            <v>618</v>
          </cell>
        </row>
        <row r="704">
          <cell r="A704" t="str">
            <v>Сельское поселение Марушинский сельсовет</v>
          </cell>
          <cell r="B704" t="str">
            <v>Сельское поселение Марушинский сельсовет</v>
          </cell>
          <cell r="C704">
            <v>1118</v>
          </cell>
          <cell r="E704">
            <v>1118</v>
          </cell>
        </row>
        <row r="705">
          <cell r="A705" t="str">
            <v>Сельское поселение Овсянниковский сельсовет</v>
          </cell>
          <cell r="B705" t="str">
            <v>Сельское поселение Овсянниковский сельсовет</v>
          </cell>
          <cell r="C705">
            <v>674</v>
          </cell>
          <cell r="E705">
            <v>674</v>
          </cell>
        </row>
        <row r="706">
          <cell r="A706" t="str">
            <v>Сельское поселение Степно-Чумышский сельсовет</v>
          </cell>
          <cell r="B706" t="str">
            <v>Сельское поселение Степно-Чумышский сельсовет</v>
          </cell>
          <cell r="C706">
            <v>1352</v>
          </cell>
          <cell r="E706">
            <v>1352</v>
          </cell>
        </row>
        <row r="707">
          <cell r="A707" t="str">
            <v>Сельское поселение Сухо-Чемровский сельсовет</v>
          </cell>
          <cell r="B707" t="str">
            <v>Сельское поселение Сухо-Чемровский сельсовет</v>
          </cell>
          <cell r="C707">
            <v>859</v>
          </cell>
          <cell r="E707">
            <v>859</v>
          </cell>
        </row>
        <row r="708">
          <cell r="A708" t="str">
            <v>Сельское поселение Хомутинский сельсовет</v>
          </cell>
          <cell r="B708" t="str">
            <v>Сельское поселение Хомутинский сельсовет</v>
          </cell>
          <cell r="C708">
            <v>456</v>
          </cell>
          <cell r="E708">
            <v>456</v>
          </cell>
        </row>
        <row r="709">
          <cell r="A709" t="str">
            <v>Сельское поселение Целинный сельсовет</v>
          </cell>
          <cell r="B709" t="str">
            <v>Сельское поселение Целинный сельсовет</v>
          </cell>
          <cell r="C709">
            <v>4860</v>
          </cell>
          <cell r="E709">
            <v>4860</v>
          </cell>
        </row>
        <row r="710">
          <cell r="A710" t="str">
            <v>Сельское поселение Шалапский сельсовет</v>
          </cell>
          <cell r="B710" t="str">
            <v>Сельское поселение Шалапский сельсовет</v>
          </cell>
          <cell r="C710">
            <v>851</v>
          </cell>
          <cell r="E710">
            <v>851</v>
          </cell>
        </row>
        <row r="711">
          <cell r="A711" t="str">
            <v>Чарышский район</v>
          </cell>
          <cell r="B711" t="str">
            <v>Чарышский муниципальный район</v>
          </cell>
          <cell r="C711">
            <v>11543</v>
          </cell>
          <cell r="E711">
            <v>11543</v>
          </cell>
          <cell r="F711">
            <v>11633</v>
          </cell>
          <cell r="H711">
            <v>11633</v>
          </cell>
        </row>
        <row r="712">
          <cell r="A712" t="str">
            <v>Сельское поселение Берёзовский сельсовет</v>
          </cell>
          <cell r="B712" t="str">
            <v>Сельское поселение Берёзовский сельсовет</v>
          </cell>
          <cell r="C712">
            <v>917</v>
          </cell>
          <cell r="E712">
            <v>917</v>
          </cell>
        </row>
        <row r="713">
          <cell r="A713" t="str">
            <v>Сельское поселение Краснопартизанский сельсовет</v>
          </cell>
          <cell r="B713" t="str">
            <v>Сельское поселение Краснопартизанский сельсовет</v>
          </cell>
          <cell r="C713">
            <v>1338</v>
          </cell>
          <cell r="E713">
            <v>1338</v>
          </cell>
        </row>
        <row r="714">
          <cell r="A714" t="str">
            <v>Сельское поселение Малобащелакский сельсовет</v>
          </cell>
          <cell r="B714" t="str">
            <v>Сельское поселение Малобащелакский сельсовет</v>
          </cell>
          <cell r="C714">
            <v>1119</v>
          </cell>
          <cell r="E714">
            <v>1119</v>
          </cell>
        </row>
        <row r="715">
          <cell r="A715" t="str">
            <v>Сельское поселение Маралихинский сельсовет</v>
          </cell>
          <cell r="B715" t="str">
            <v>Сельское поселение Маралихинский сельсовет</v>
          </cell>
          <cell r="C715">
            <v>1336</v>
          </cell>
          <cell r="E715">
            <v>1336</v>
          </cell>
        </row>
        <row r="716">
          <cell r="A716" t="str">
            <v>Сельское поселение Маякский сельсовет</v>
          </cell>
          <cell r="B716" t="str">
            <v>Сельское поселение Маякский сельсовет</v>
          </cell>
          <cell r="C716">
            <v>827</v>
          </cell>
          <cell r="E716">
            <v>827</v>
          </cell>
        </row>
        <row r="717">
          <cell r="A717" t="str">
            <v>Сельское поселение Алексеевский сельсовет</v>
          </cell>
          <cell r="B717" t="str">
            <v>Сельское поселение Алексеевский сельсовет</v>
          </cell>
          <cell r="C717">
            <v>719</v>
          </cell>
          <cell r="E717">
            <v>719</v>
          </cell>
        </row>
        <row r="718">
          <cell r="A718" t="str">
            <v>Сельское поселение Сентелекский сельсовет</v>
          </cell>
          <cell r="B718" t="str">
            <v>Сельское поселение Сентелекский сельсовет</v>
          </cell>
          <cell r="C718">
            <v>1077</v>
          </cell>
          <cell r="E718">
            <v>1077</v>
          </cell>
        </row>
        <row r="719">
          <cell r="A719" t="str">
            <v>Сельское поселение Тулатинский сельсовет</v>
          </cell>
          <cell r="B719" t="str">
            <v>Сельское поселение Тулатинский сельсовет</v>
          </cell>
          <cell r="C719">
            <v>1086</v>
          </cell>
          <cell r="E719">
            <v>1086</v>
          </cell>
        </row>
        <row r="720">
          <cell r="A720" t="str">
            <v>Сельское поселение Чарышский сельсовет</v>
          </cell>
          <cell r="B720" t="str">
            <v>Сельское поселение Чарышский сельсовет</v>
          </cell>
          <cell r="C720">
            <v>3124</v>
          </cell>
          <cell r="E720">
            <v>3124</v>
          </cell>
        </row>
        <row r="721">
          <cell r="A721" t="str">
            <v>Шипуновский район</v>
          </cell>
          <cell r="B721" t="str">
            <v>Шипуновский муниципальный район</v>
          </cell>
          <cell r="C721">
            <v>32526</v>
          </cell>
          <cell r="E721">
            <v>32526</v>
          </cell>
          <cell r="F721">
            <v>32448</v>
          </cell>
          <cell r="H721">
            <v>32448</v>
          </cell>
        </row>
        <row r="722">
          <cell r="A722" t="str">
            <v>Сельское поселение Белоглазовский сельсовет</v>
          </cell>
          <cell r="B722" t="str">
            <v>Сельское поселение Белоглазовский сельсовет</v>
          </cell>
          <cell r="C722">
            <v>1079</v>
          </cell>
          <cell r="E722">
            <v>1079</v>
          </cell>
        </row>
        <row r="723">
          <cell r="A723" t="str">
            <v>Сельское поселение Бобровский сельсовет</v>
          </cell>
          <cell r="B723" t="str">
            <v>Сельское поселение Бобровский сельсовет</v>
          </cell>
          <cell r="C723">
            <v>942</v>
          </cell>
          <cell r="E723">
            <v>942</v>
          </cell>
        </row>
        <row r="724">
          <cell r="A724" t="str">
            <v>Сельское поселение Войковский сельсовет</v>
          </cell>
          <cell r="B724" t="str">
            <v>Сельское поселение Войковский сельсовет</v>
          </cell>
          <cell r="C724">
            <v>937</v>
          </cell>
          <cell r="E724">
            <v>937</v>
          </cell>
        </row>
        <row r="725">
          <cell r="A725" t="str">
            <v>Сельское поселение Горьковский сельсовет</v>
          </cell>
          <cell r="B725" t="str">
            <v>Сельское поселение Горьковский сельсовет</v>
          </cell>
          <cell r="C725">
            <v>1270</v>
          </cell>
          <cell r="E725">
            <v>1270</v>
          </cell>
        </row>
        <row r="726">
          <cell r="A726" t="str">
            <v>Сельское поселение Ельцовский сельсовет</v>
          </cell>
          <cell r="B726" t="str">
            <v>Сельское поселение Ельцовский сельсовет</v>
          </cell>
          <cell r="C726">
            <v>1211</v>
          </cell>
          <cell r="E726">
            <v>1211</v>
          </cell>
        </row>
        <row r="727">
          <cell r="A727" t="str">
            <v>Сельское поселение Зеркальский сельсовет</v>
          </cell>
          <cell r="B727" t="str">
            <v>Сельское поселение Зеркальский сельсовет</v>
          </cell>
          <cell r="C727">
            <v>1089</v>
          </cell>
          <cell r="E727">
            <v>1089</v>
          </cell>
        </row>
        <row r="728">
          <cell r="A728" t="str">
            <v>Сельское поселение Ильинский сельсовет</v>
          </cell>
          <cell r="B728" t="str">
            <v>Сельское поселение Ильинский сельсовет</v>
          </cell>
          <cell r="C728">
            <v>502</v>
          </cell>
          <cell r="E728">
            <v>502</v>
          </cell>
        </row>
        <row r="729">
          <cell r="A729" t="str">
            <v>Сельское поселение Комарихинский сельсовет</v>
          </cell>
          <cell r="B729" t="str">
            <v>Сельское поселение Комарихинский сельсовет</v>
          </cell>
          <cell r="C729">
            <v>1009</v>
          </cell>
          <cell r="E729">
            <v>1009</v>
          </cell>
        </row>
        <row r="730">
          <cell r="A730" t="str">
            <v>Сельское поселение Краснояровский сельсовет</v>
          </cell>
          <cell r="B730" t="str">
            <v>Сельское поселение Краснояровский сельсовет</v>
          </cell>
          <cell r="C730">
            <v>1200</v>
          </cell>
          <cell r="E730">
            <v>1200</v>
          </cell>
        </row>
        <row r="731">
          <cell r="A731" t="str">
            <v>Сельское поселение Нечунаевский сельсовет</v>
          </cell>
          <cell r="B731" t="str">
            <v>Сельское поселение Нечунаевский сельсовет</v>
          </cell>
          <cell r="C731">
            <v>970</v>
          </cell>
          <cell r="E731">
            <v>970</v>
          </cell>
        </row>
        <row r="732">
          <cell r="A732" t="str">
            <v>Сельское поселение Первомайский сельсовет</v>
          </cell>
          <cell r="B732" t="str">
            <v>Сельское поселение Первомайский сельсовет</v>
          </cell>
          <cell r="C732">
            <v>1062</v>
          </cell>
          <cell r="E732">
            <v>1062</v>
          </cell>
        </row>
        <row r="733">
          <cell r="A733" t="str">
            <v>Сельское поселение Порожненский сельсовет</v>
          </cell>
          <cell r="B733" t="str">
            <v>Сельское поселение Порожненский сельсовет</v>
          </cell>
          <cell r="C733">
            <v>1245</v>
          </cell>
          <cell r="E733">
            <v>1245</v>
          </cell>
        </row>
        <row r="734">
          <cell r="A734" t="str">
            <v>Сельское поселение Родинский сельсовет</v>
          </cell>
          <cell r="B734" t="str">
            <v>Сельское поселение Родинский сельсовет</v>
          </cell>
          <cell r="C734">
            <v>1200</v>
          </cell>
          <cell r="E734">
            <v>1200</v>
          </cell>
        </row>
        <row r="735">
          <cell r="A735" t="str">
            <v>Сельское поселение Российский сельсовет</v>
          </cell>
          <cell r="B735" t="str">
            <v>Сельское поселение Российский сельсовет</v>
          </cell>
          <cell r="C735">
            <v>1467</v>
          </cell>
          <cell r="E735">
            <v>1467</v>
          </cell>
        </row>
        <row r="736">
          <cell r="A736" t="str">
            <v>Сельское поселение Самсоновский сельсовет</v>
          </cell>
          <cell r="B736" t="str">
            <v>Сельское поселение Самсоновский сельсовет</v>
          </cell>
          <cell r="C736">
            <v>854</v>
          </cell>
          <cell r="E736">
            <v>854</v>
          </cell>
        </row>
        <row r="737">
          <cell r="A737" t="str">
            <v>Сельское поселение Тугозвоновский сельсовет</v>
          </cell>
          <cell r="B737" t="str">
            <v>Сельское поселение Тугозвоновский сельсовет</v>
          </cell>
          <cell r="C737">
            <v>1306</v>
          </cell>
          <cell r="E737">
            <v>1306</v>
          </cell>
        </row>
        <row r="738">
          <cell r="A738" t="str">
            <v>Сельское поселение Урлаповский сельсовет</v>
          </cell>
          <cell r="B738" t="str">
            <v>Сельское поселение Урлаповский сельсовет</v>
          </cell>
          <cell r="C738">
            <v>861</v>
          </cell>
          <cell r="E738">
            <v>861</v>
          </cell>
        </row>
        <row r="739">
          <cell r="A739" t="str">
            <v>Сельское поселение Хлопуновский сельсовет</v>
          </cell>
          <cell r="B739" t="str">
            <v>Сельское поселение Хлопуновский сельсовет</v>
          </cell>
          <cell r="C739">
            <v>1107</v>
          </cell>
          <cell r="E739">
            <v>1107</v>
          </cell>
        </row>
        <row r="740">
          <cell r="A740" t="str">
            <v>Сельское поселение Шипуновский сельсовет</v>
          </cell>
          <cell r="B740" t="str">
            <v>Сельское поселение Шипуновский сельсовет</v>
          </cell>
          <cell r="C740">
            <v>13215</v>
          </cell>
          <cell r="E740">
            <v>13215</v>
          </cell>
        </row>
        <row r="741">
          <cell r="A741" t="str">
            <v>Немецкий Национальный район</v>
          </cell>
          <cell r="B741" t="str">
            <v>Немецкий Национальный муниципальный район</v>
          </cell>
          <cell r="C741">
            <v>16656</v>
          </cell>
          <cell r="E741">
            <v>16656</v>
          </cell>
          <cell r="F741">
            <v>16789</v>
          </cell>
          <cell r="H741">
            <v>16789</v>
          </cell>
        </row>
        <row r="742">
          <cell r="A742" t="str">
            <v>Сельское поселение Гришковский сельсовет</v>
          </cell>
          <cell r="B742" t="str">
            <v>Сельское поселение Гришковский сельсовет</v>
          </cell>
          <cell r="C742">
            <v>1322</v>
          </cell>
          <cell r="E742">
            <v>1322</v>
          </cell>
        </row>
        <row r="743">
          <cell r="A743" t="str">
            <v>Сельское поселение Дегтярский сельсовет</v>
          </cell>
          <cell r="B743" t="str">
            <v>Сельское поселение Дегтярский сельсовет</v>
          </cell>
          <cell r="C743">
            <v>1316</v>
          </cell>
          <cell r="E743">
            <v>1316</v>
          </cell>
        </row>
        <row r="744">
          <cell r="A744" t="str">
            <v>Сельское поселение Камышинский сельсовет</v>
          </cell>
          <cell r="B744" t="str">
            <v>Сельское поселение Камышинский сельсовет</v>
          </cell>
          <cell r="C744">
            <v>595</v>
          </cell>
          <cell r="E744">
            <v>595</v>
          </cell>
        </row>
        <row r="745">
          <cell r="A745" t="str">
            <v>Сельское поселение Гальбштадтский сельсовет</v>
          </cell>
          <cell r="B745" t="str">
            <v>Сельское поселение Гальбштадтский сельсовет</v>
          </cell>
          <cell r="C745">
            <v>1805</v>
          </cell>
          <cell r="E745">
            <v>1805</v>
          </cell>
        </row>
        <row r="746">
          <cell r="A746" t="str">
            <v>Сельское поселение Николаевский сельсовет</v>
          </cell>
          <cell r="B746" t="str">
            <v>Сельское поселение Николаевский сельсовет</v>
          </cell>
          <cell r="C746">
            <v>1065</v>
          </cell>
          <cell r="E746">
            <v>1065</v>
          </cell>
        </row>
        <row r="747">
          <cell r="A747" t="str">
            <v>Сельское поселение Орловский сельсовет</v>
          </cell>
          <cell r="B747" t="str">
            <v>Сельское поселение Орловский сельсовет</v>
          </cell>
          <cell r="C747">
            <v>1884</v>
          </cell>
          <cell r="E747">
            <v>1884</v>
          </cell>
        </row>
        <row r="748">
          <cell r="A748" t="str">
            <v>Сельское поселение Подсосновский сельсовет</v>
          </cell>
          <cell r="B748" t="str">
            <v>Сельское поселение Подсосновский сельсовет</v>
          </cell>
          <cell r="C748">
            <v>2092</v>
          </cell>
          <cell r="E748">
            <v>2092</v>
          </cell>
        </row>
        <row r="749">
          <cell r="A749" t="str">
            <v>Сельское поселение Полевской сельсовет</v>
          </cell>
          <cell r="B749" t="str">
            <v>Сельское поселение Полевской сельсовет</v>
          </cell>
          <cell r="C749">
            <v>1139</v>
          </cell>
          <cell r="E749">
            <v>1139</v>
          </cell>
        </row>
        <row r="750">
          <cell r="A750" t="str">
            <v>Сельское поселение Протасовский сельсовет</v>
          </cell>
          <cell r="B750" t="str">
            <v>Сельское поселение Протасовский сельсовет</v>
          </cell>
          <cell r="C750">
            <v>1204</v>
          </cell>
          <cell r="E750">
            <v>1204</v>
          </cell>
        </row>
        <row r="751">
          <cell r="A751" t="str">
            <v>Сельское поселение Редкодубравский сельсовет</v>
          </cell>
          <cell r="B751" t="str">
            <v>Сельское поселение Редкодубравский сельсовет</v>
          </cell>
          <cell r="C751">
            <v>1328</v>
          </cell>
          <cell r="E751">
            <v>1328</v>
          </cell>
        </row>
        <row r="752">
          <cell r="A752" t="str">
            <v>Сельское поселение Шумановский сельсовет</v>
          </cell>
          <cell r="B752" t="str">
            <v>Сельское поселение Шумановский сельсовет</v>
          </cell>
          <cell r="C752">
            <v>1224</v>
          </cell>
          <cell r="E752">
            <v>1224</v>
          </cell>
        </row>
        <row r="753">
          <cell r="A753" t="str">
            <v>ЗАТО Сибирский</v>
          </cell>
          <cell r="C753" t="str">
            <v>11 807</v>
          </cell>
        </row>
        <row r="754">
          <cell r="A754" t="str">
            <v>Сельское поселение Кусакский сельсовет</v>
          </cell>
          <cell r="B754" t="str">
            <v>Сельское поселение Кусакский сельсовет</v>
          </cell>
          <cell r="C754">
            <v>1682</v>
          </cell>
          <cell r="E754">
            <v>1682</v>
          </cell>
        </row>
      </sheetData>
      <sheetData sheetId="19">
        <row r="1">
          <cell r="B1">
            <v>2</v>
          </cell>
          <cell r="C1">
            <v>3</v>
          </cell>
        </row>
        <row r="2">
          <cell r="B2" t="str">
            <v>Администрация Быстроистокского района</v>
          </cell>
          <cell r="C2" t="str">
            <v>Быстроистокский район</v>
          </cell>
        </row>
        <row r="3">
          <cell r="B3" t="str">
            <v>Администрация Зонального района</v>
          </cell>
          <cell r="C3" t="str">
            <v>Зональный район</v>
          </cell>
        </row>
        <row r="4">
          <cell r="B4" t="str">
            <v>Управление информационных технологий и связи Алтайского края</v>
          </cell>
          <cell r="C4" t="str">
            <v>Управление информационных технологий и связи Алтайского края</v>
          </cell>
        </row>
        <row r="5">
          <cell r="B5" t="str">
            <v>Главное управление природных ресурсов и экологии Алтайского края</v>
          </cell>
          <cell r="C5" t="str">
            <v>Главное управление природных ресурсов и экологии Алтайского края</v>
          </cell>
        </row>
        <row r="6">
          <cell r="B6" t="str">
            <v>Администрация Солтонского района</v>
          </cell>
          <cell r="C6" t="str">
            <v>Солтонский район</v>
          </cell>
        </row>
        <row r="7">
          <cell r="B7" t="str">
            <v>Администрация Краснощековского района</v>
          </cell>
          <cell r="C7" t="str">
            <v>Краснощековский район</v>
          </cell>
        </row>
        <row r="8">
          <cell r="B8" t="str">
            <v>Администрация Целинного района</v>
          </cell>
          <cell r="C8" t="str">
            <v>Целинный район</v>
          </cell>
        </row>
        <row r="9">
          <cell r="B9" t="str">
            <v>Администрация Курьинского района</v>
          </cell>
          <cell r="C9" t="str">
            <v>Курьинский район</v>
          </cell>
        </row>
        <row r="10">
          <cell r="B10" t="str">
            <v>Администрация Петропавловского района</v>
          </cell>
          <cell r="C10" t="str">
            <v>Петропавловский район</v>
          </cell>
        </row>
        <row r="11">
          <cell r="B11" t="str">
            <v>Администрация Крутихинского района</v>
          </cell>
          <cell r="C11" t="str">
            <v>Крутихинский район</v>
          </cell>
        </row>
        <row r="12">
          <cell r="B12" t="str">
            <v>Администрация Змеиногорского района</v>
          </cell>
          <cell r="C12" t="str">
            <v>Змеиногорский район</v>
          </cell>
        </row>
        <row r="13">
          <cell r="B13" t="str">
            <v>Администрация Кытмановского района</v>
          </cell>
          <cell r="C13" t="str">
            <v>Кытмановский район</v>
          </cell>
        </row>
        <row r="14">
          <cell r="B14" t="str">
            <v>Администрация Заринского района</v>
          </cell>
          <cell r="C14" t="str">
            <v>Заринский район</v>
          </cell>
        </row>
        <row r="15">
          <cell r="B15" t="str">
            <v>Администрация г. Заринска</v>
          </cell>
          <cell r="C15" t="str">
            <v>г. Заринск</v>
          </cell>
        </row>
        <row r="16">
          <cell r="B16" t="str">
            <v>Администрация Усть-Пристанского района</v>
          </cell>
          <cell r="C16" t="str">
            <v>Усть-Пристанский район</v>
          </cell>
        </row>
        <row r="17">
          <cell r="B17" t="str">
            <v>Администрация Волчихинского района</v>
          </cell>
          <cell r="C17" t="str">
            <v>Волчихинский район</v>
          </cell>
        </row>
        <row r="18">
          <cell r="B18" t="str">
            <v>Администрация Ребрихинского района</v>
          </cell>
          <cell r="C18" t="str">
            <v>Ребрихинский район</v>
          </cell>
        </row>
        <row r="19">
          <cell r="B19" t="str">
            <v>Администрация г. Славгорода</v>
          </cell>
          <cell r="C19" t="str">
            <v>г. Славгород</v>
          </cell>
        </row>
        <row r="20">
          <cell r="B20" t="str">
            <v>Администрация Ключевского района</v>
          </cell>
          <cell r="C20" t="str">
            <v>Ключевский район</v>
          </cell>
        </row>
        <row r="21">
          <cell r="B21" t="str">
            <v>Администрация Рубцовского района</v>
          </cell>
          <cell r="C21" t="str">
            <v>Рубцовский район</v>
          </cell>
        </row>
        <row r="22">
          <cell r="B22" t="str">
            <v>Администрация Первомайского района</v>
          </cell>
          <cell r="C22" t="str">
            <v>Первомайский район</v>
          </cell>
        </row>
        <row r="23">
          <cell r="B23" t="str">
            <v>Администрация Бурлинского района</v>
          </cell>
          <cell r="C23" t="str">
            <v>Бурлинский район</v>
          </cell>
        </row>
        <row r="24">
          <cell r="B24" t="str">
            <v>Администрация Усть-Калманского района</v>
          </cell>
          <cell r="C24" t="str">
            <v>Усть-Калманский район</v>
          </cell>
        </row>
        <row r="25">
          <cell r="B25" t="str">
            <v>Главное управление Алтайского края по социальной защите населения и преодолению последствий ядерных испытаний на Семипалатинском полигоне</v>
          </cell>
          <cell r="C25" t="str">
            <v>главное управление алтайского края по труду и социальной защите</v>
          </cell>
        </row>
        <row r="26">
          <cell r="B26" t="str">
            <v>Администрация г. Белокуриха</v>
          </cell>
          <cell r="C26" t="str">
            <v>г. Белокуриха</v>
          </cell>
        </row>
        <row r="27">
          <cell r="B27" t="str">
            <v>Администрация Алтайского района</v>
          </cell>
          <cell r="C27" t="str">
            <v>Алтайский район</v>
          </cell>
        </row>
        <row r="28">
          <cell r="B28" t="str">
            <v>Администрация Баевского района</v>
          </cell>
          <cell r="C28" t="str">
            <v>Баевский район</v>
          </cell>
        </row>
        <row r="29">
          <cell r="B29" t="str">
            <v>Администрация Тогульского района</v>
          </cell>
          <cell r="C29" t="str">
            <v>Тогульский район</v>
          </cell>
        </row>
        <row r="30">
          <cell r="B30" t="str">
            <v>Администрация Тюменцевского района</v>
          </cell>
          <cell r="C30" t="str">
            <v>Тюменцевский район</v>
          </cell>
        </row>
        <row r="31">
          <cell r="B31" t="str">
            <v>Администрация Локтевского района</v>
          </cell>
          <cell r="C31" t="str">
            <v>Локтевский район</v>
          </cell>
        </row>
        <row r="32">
          <cell r="B32" t="str">
            <v>Администрация Советского района</v>
          </cell>
          <cell r="C32" t="str">
            <v>Советский район</v>
          </cell>
        </row>
        <row r="33">
          <cell r="B33" t="str">
            <v>Администрация г. Яровое</v>
          </cell>
          <cell r="C33" t="str">
            <v>г. Яровое</v>
          </cell>
        </row>
        <row r="34">
          <cell r="B34" t="str">
            <v>Администрация Косихинского района</v>
          </cell>
          <cell r="C34" t="str">
            <v>Косихинский район</v>
          </cell>
        </row>
        <row r="35">
          <cell r="B35" t="str">
            <v>Администрация Шелаболихинского района</v>
          </cell>
          <cell r="C35" t="str">
            <v>Шелаболихинский район</v>
          </cell>
        </row>
        <row r="36">
          <cell r="B36" t="str">
            <v>Администрация Кулундинского района</v>
          </cell>
          <cell r="C36" t="str">
            <v>Кулундинский район</v>
          </cell>
        </row>
        <row r="37">
          <cell r="B37" t="str">
            <v>Администрация Калманского района</v>
          </cell>
          <cell r="C37" t="str">
            <v>Калманский район</v>
          </cell>
        </row>
        <row r="38">
          <cell r="B38" t="str">
            <v>Администрация Панкрушихинского района</v>
          </cell>
          <cell r="C38" t="str">
            <v>Панкрушихинский район</v>
          </cell>
        </row>
        <row r="39">
          <cell r="B39" t="str">
            <v>Администрация Бийского района</v>
          </cell>
          <cell r="C39" t="str">
            <v>Бийский район</v>
          </cell>
        </row>
        <row r="40">
          <cell r="B40" t="str">
            <v>Администрация Красногорского района</v>
          </cell>
          <cell r="C40" t="str">
            <v>Красногорский район</v>
          </cell>
        </row>
        <row r="41">
          <cell r="B41" t="str">
            <v>Администрация Новичихинского района</v>
          </cell>
          <cell r="C41" t="str">
            <v>Новичихинский район</v>
          </cell>
        </row>
        <row r="42">
          <cell r="B42" t="str">
            <v>Администрация Немецкого национального района</v>
          </cell>
          <cell r="C42" t="str">
            <v>Немецкий национальный район</v>
          </cell>
        </row>
        <row r="43">
          <cell r="B43" t="str">
            <v>Администрация г. Новоалтайска</v>
          </cell>
          <cell r="C43" t="str">
            <v>г. Новоалтайск</v>
          </cell>
        </row>
        <row r="44">
          <cell r="B44" t="str">
            <v>Администрация Родинского района</v>
          </cell>
          <cell r="C44" t="str">
            <v>Родинский район</v>
          </cell>
        </row>
        <row r="45">
          <cell r="B45" t="str">
            <v>Администрация Суетского района</v>
          </cell>
          <cell r="C45" t="str">
            <v>Суетский район</v>
          </cell>
        </row>
        <row r="46">
          <cell r="B46" t="str">
            <v>Администрация г. Бийска</v>
          </cell>
          <cell r="C46" t="str">
            <v>г. Бийск</v>
          </cell>
        </row>
        <row r="47">
          <cell r="B47" t="str">
            <v>Администрация г. Рубцовска</v>
          </cell>
          <cell r="C47" t="str">
            <v>г. Рубцовск</v>
          </cell>
        </row>
        <row r="48">
          <cell r="B48" t="str">
            <v>Администрация Каменского района</v>
          </cell>
          <cell r="C48" t="str">
            <v>Каменский район</v>
          </cell>
        </row>
        <row r="49">
          <cell r="B49" t="str">
            <v>Администрация Чарышского района</v>
          </cell>
          <cell r="C49" t="str">
            <v>Чарышский район</v>
          </cell>
        </row>
        <row r="50">
          <cell r="B50" t="str">
            <v>Администрация Алейского района</v>
          </cell>
          <cell r="C50" t="str">
            <v>Алейский район</v>
          </cell>
        </row>
        <row r="51">
          <cell r="B51" t="str">
            <v>Администрация г. Камень-на-Оби</v>
          </cell>
          <cell r="C51" t="str">
            <v>г. Камень-на-Оби</v>
          </cell>
        </row>
        <row r="52">
          <cell r="B52" t="str">
            <v>Администрация ЗАТО Сибирский</v>
          </cell>
          <cell r="C52" t="str">
            <v>ЗАТО Сибирский</v>
          </cell>
        </row>
        <row r="53">
          <cell r="B53" t="str">
            <v>Администрация г. Барнаула</v>
          </cell>
          <cell r="C53" t="str">
            <v>г. Барнаул</v>
          </cell>
        </row>
        <row r="54">
          <cell r="B54" t="str">
            <v>Администрация Табунского района</v>
          </cell>
          <cell r="C54" t="str">
            <v>Табунский район</v>
          </cell>
        </row>
        <row r="55">
          <cell r="B55" t="str">
            <v>Администрация Шипуновского района</v>
          </cell>
          <cell r="C55" t="str">
            <v>Шипуновский район</v>
          </cell>
        </row>
        <row r="56">
          <cell r="B56" t="str">
            <v>Администрация Михайловского района</v>
          </cell>
          <cell r="C56" t="str">
            <v>Михайловский район</v>
          </cell>
        </row>
        <row r="57">
          <cell r="B57" t="str">
            <v>Администрация Угловского района</v>
          </cell>
          <cell r="C57" t="str">
            <v>Угловский район</v>
          </cell>
        </row>
        <row r="58">
          <cell r="B58" t="str">
            <v>Администрация Смоленского района</v>
          </cell>
          <cell r="C58" t="str">
            <v>Смоленский район</v>
          </cell>
        </row>
        <row r="59">
          <cell r="B59" t="str">
            <v>Администрация Мамонтовского района</v>
          </cell>
          <cell r="C59" t="str">
            <v>Мамонтовский район</v>
          </cell>
        </row>
        <row r="60">
          <cell r="B60" t="str">
            <v>Администрация Третьяковского района</v>
          </cell>
          <cell r="C60" t="str">
            <v>Третьяковский район</v>
          </cell>
        </row>
        <row r="61">
          <cell r="B61" t="str">
            <v>Администрация Романовского района</v>
          </cell>
          <cell r="C61" t="str">
            <v>Романовский район</v>
          </cell>
        </row>
        <row r="62">
          <cell r="B62" t="str">
            <v>Главное управление имущественных отношений Алтайского края</v>
          </cell>
          <cell r="C62" t="str">
            <v>Главалтайимущество</v>
          </cell>
        </row>
        <row r="63">
          <cell r="B63" t="str">
            <v>Администрация Егорьевского района</v>
          </cell>
          <cell r="C63" t="str">
            <v>Егорьевский район</v>
          </cell>
        </row>
        <row r="64">
          <cell r="B64" t="str">
            <v xml:space="preserve">   -   Система исполнения регламентов Администрации Индустриального района города Барн...</v>
          </cell>
          <cell r="C64" t="str">
            <v>г. Барнаул</v>
          </cell>
        </row>
        <row r="65">
          <cell r="B65" t="str">
            <v xml:space="preserve">   -   СИР Администрации Алейского района Алтайского края</v>
          </cell>
          <cell r="C65" t="str">
            <v>Алейский район</v>
          </cell>
        </row>
        <row r="66">
          <cell r="B66" t="str">
            <v xml:space="preserve">   -   Информационная система поддержки деятельности многофункциональных центров Алтай...</v>
          </cell>
          <cell r="C66" t="str">
            <v>МФЦ</v>
          </cell>
        </row>
        <row r="67">
          <cell r="B67" t="str">
            <v xml:space="preserve">   -   СИР Научногородокская сельская администрация Алтайского края</v>
          </cell>
          <cell r="C67" t="str">
            <v>г. Барнаул</v>
          </cell>
        </row>
        <row r="68">
          <cell r="B68" t="str">
            <v xml:space="preserve">   -   Система исполнения регламентов Алтайского края (Администрация города Алейска)</v>
          </cell>
          <cell r="C68" t="str">
            <v>г. Алейск</v>
          </cell>
        </row>
        <row r="69">
          <cell r="B69" t="str">
            <v xml:space="preserve">   -   СИР_22_Управления Алтайского края по развитию предпринимательства и рыночной ин...</v>
          </cell>
          <cell r="C69" t="str">
            <v>Управление предпринимательства</v>
          </cell>
        </row>
        <row r="70">
          <cell r="B70" t="str">
            <v xml:space="preserve">   -   СИР_22_Администрации Железнодорожного района города Барнаула</v>
          </cell>
          <cell r="C70" t="str">
            <v>г. Барнаул</v>
          </cell>
        </row>
        <row r="71">
          <cell r="B71" t="str">
            <v xml:space="preserve">   -   СИР Комитета по строительству, архитектуре и развитию города Барнаула Алтайског...</v>
          </cell>
          <cell r="C71" t="str">
            <v>г. Барнаул</v>
          </cell>
        </row>
        <row r="72">
          <cell r="B72" t="str">
            <v xml:space="preserve">   -   СИР Администрации ЗАТО Сибирский Алтайского края</v>
          </cell>
          <cell r="C72" t="str">
            <v>ЗАТО Сибирский</v>
          </cell>
        </row>
        <row r="73">
          <cell r="B73" t="str">
            <v xml:space="preserve">   -   Типовые решения по лицензированию и аккредитации Главного управления образовани...</v>
          </cell>
          <cell r="C73" t="str">
            <v>ГУ Образование</v>
          </cell>
        </row>
        <row r="74">
          <cell r="B74" t="str">
            <v xml:space="preserve">   -   Система исполнения регламентов Алтайского края Администрация города Барнаула Ал...</v>
          </cell>
          <cell r="C74" t="str">
            <v>г. Барнаул</v>
          </cell>
        </row>
        <row r="75">
          <cell r="B75" t="str">
            <v xml:space="preserve">   -   СИР Администрации Центрального района города Барнаула</v>
          </cell>
          <cell r="C75" t="str">
            <v>г. Барнаул</v>
          </cell>
        </row>
        <row r="76">
          <cell r="B76" t="str">
            <v xml:space="preserve">   -   Cистема комплексной автоматизации ведения учета личных подсобных хозяйств Респу...</v>
          </cell>
          <cell r="C76" t="str">
            <v>КАКАЯ ТО РЕСПУБЛИКА</v>
          </cell>
        </row>
        <row r="77">
          <cell r="B77" t="str">
            <v xml:space="preserve">   -   Автономное учреждение Республики Алтай "Многофункциональный центр предоставлени...</v>
          </cell>
          <cell r="C77" t="str">
            <v>МФЦ РЕСПУБЛИКИ Алтай</v>
          </cell>
        </row>
        <row r="78">
          <cell r="B78" t="str">
            <v xml:space="preserve">   -   Главалтайимущество Алтайского края</v>
          </cell>
          <cell r="C78" t="str">
            <v>Главалтайимущество</v>
          </cell>
        </row>
        <row r="79">
          <cell r="B79" t="str">
            <v xml:space="preserve">   -   Система исполнения регламентов Алтайского края</v>
          </cell>
          <cell r="C79" t="str">
            <v>г. Барнаул</v>
          </cell>
        </row>
        <row r="80">
          <cell r="B80" t="str">
            <v>Администрация Тальменского района</v>
          </cell>
          <cell r="C80" t="str">
            <v>Тальменский район</v>
          </cell>
        </row>
        <row r="81">
          <cell r="B81" t="str">
            <v xml:space="preserve">   -   Администрация Тальменского района</v>
          </cell>
          <cell r="C81" t="str">
            <v>Тальменский район</v>
          </cell>
        </row>
        <row r="82">
          <cell r="B82" t="str">
            <v xml:space="preserve">   -   Администрация Тальменского поселкового совета Тальменского района</v>
          </cell>
          <cell r="C82" t="str">
            <v>Тальменский район</v>
          </cell>
        </row>
        <row r="83">
          <cell r="B83" t="str">
            <v>Администрация Поспелихинского района</v>
          </cell>
          <cell r="C83" t="str">
            <v>Поспелихинский район</v>
          </cell>
        </row>
        <row r="84">
          <cell r="B84" t="str">
            <v xml:space="preserve">   -   Администрация Мамонтовского сельского совета Поспелихинского района</v>
          </cell>
          <cell r="C84" t="str">
            <v>Поспелихинский район</v>
          </cell>
        </row>
        <row r="85">
          <cell r="B85" t="str">
            <v xml:space="preserve">   -   Администрация Поспелихинского района</v>
          </cell>
          <cell r="C85" t="str">
            <v>Поспелихинский район</v>
          </cell>
        </row>
        <row r="86">
          <cell r="B86" t="str">
            <v xml:space="preserve">   -   Администрация Поспелихинского Центрального сельского совета Поспелихинского района</v>
          </cell>
          <cell r="C86" t="str">
            <v>Поспелихинский район</v>
          </cell>
        </row>
        <row r="87">
          <cell r="B87" t="str">
            <v>Администрация Павловского района</v>
          </cell>
          <cell r="C87" t="str">
            <v>Павловский район</v>
          </cell>
        </row>
        <row r="88">
          <cell r="B88" t="str">
            <v xml:space="preserve">   -   Администрация Бурановского сельсовета Павловского района</v>
          </cell>
          <cell r="C88" t="str">
            <v>Павловский район</v>
          </cell>
        </row>
        <row r="89">
          <cell r="B89" t="str">
            <v xml:space="preserve">   -   Администрация Павловского сельсовета Павловского района</v>
          </cell>
          <cell r="C89" t="str">
            <v>Павловский район</v>
          </cell>
        </row>
        <row r="90">
          <cell r="B90" t="str">
            <v xml:space="preserve">   -   Администрация Арбузовского сельсовета Павловского района</v>
          </cell>
          <cell r="C90" t="str">
            <v>Павловский район</v>
          </cell>
        </row>
        <row r="91">
          <cell r="B91" t="str">
            <v xml:space="preserve">   -   Администрация Елунинского сельсовета Павловского района</v>
          </cell>
          <cell r="C91" t="str">
            <v>Павловский район</v>
          </cell>
        </row>
        <row r="92">
          <cell r="B92" t="str">
            <v xml:space="preserve">   -   Администрация Павловского района</v>
          </cell>
          <cell r="C92" t="str">
            <v>Павловский район</v>
          </cell>
        </row>
        <row r="93">
          <cell r="B93" t="str">
            <v xml:space="preserve">   -   Администрация Черемновского сельсовета Павловского района</v>
          </cell>
          <cell r="C93" t="str">
            <v>Павловский район</v>
          </cell>
        </row>
        <row r="94">
          <cell r="B94" t="str">
            <v xml:space="preserve">   -   Администрация Лебяжинского сельсовета Павловского района</v>
          </cell>
          <cell r="C94" t="str">
            <v>Павловский район</v>
          </cell>
        </row>
        <row r="95">
          <cell r="B95" t="str">
            <v>Администрация Завьяловского района</v>
          </cell>
          <cell r="C95" t="str">
            <v>Завьяловский район</v>
          </cell>
        </row>
        <row r="96">
          <cell r="B96" t="str">
            <v xml:space="preserve">   -   Администрация Завьяловского района</v>
          </cell>
          <cell r="C96" t="str">
            <v>Завьяловский район</v>
          </cell>
        </row>
        <row r="97">
          <cell r="B97" t="str">
            <v xml:space="preserve">   -   Завьяловский сельсовет Завьяловского района Алтайского края</v>
          </cell>
          <cell r="C97" t="str">
            <v>Завьяловский район</v>
          </cell>
        </row>
        <row r="98">
          <cell r="B98" t="str">
            <v>Администрация Топчихинского района</v>
          </cell>
          <cell r="C98" t="str">
            <v>Топчихинский район</v>
          </cell>
        </row>
        <row r="99">
          <cell r="B99" t="str">
            <v xml:space="preserve">   -   Администрация Топчихинского района</v>
          </cell>
          <cell r="C99" t="str">
            <v>Топчихинский район</v>
          </cell>
        </row>
        <row r="100">
          <cell r="B100" t="str">
            <v xml:space="preserve">   -   Администрация Топчихинского сельского совета Топчихинского района</v>
          </cell>
          <cell r="C100" t="str">
            <v>Топчихинский район</v>
          </cell>
        </row>
        <row r="101">
          <cell r="B101" t="str">
            <v>Администрация Троицкого района</v>
          </cell>
          <cell r="C101" t="str">
            <v>Троицкий район</v>
          </cell>
        </row>
        <row r="102">
          <cell r="B102" t="str">
            <v xml:space="preserve">   -   Администрация Троицкого сельского совета Троицкого района</v>
          </cell>
          <cell r="C102" t="str">
            <v>Троицкий район</v>
          </cell>
        </row>
        <row r="103">
          <cell r="B103" t="str">
            <v xml:space="preserve">   -   Администрация Гордеевского сельского совета Троицкого района</v>
          </cell>
          <cell r="C103" t="str">
            <v>Троицкий район</v>
          </cell>
        </row>
        <row r="104">
          <cell r="B104" t="str">
            <v xml:space="preserve">   -   Администрация Троицкого района</v>
          </cell>
          <cell r="C104" t="str">
            <v>Троицкий район</v>
          </cell>
        </row>
        <row r="105">
          <cell r="B105" t="str">
            <v>Администрация Благовещенского района</v>
          </cell>
          <cell r="C105" t="str">
            <v>Благовещенский район</v>
          </cell>
        </row>
        <row r="106">
          <cell r="B106" t="str">
            <v xml:space="preserve">   -   Администрация Благовещенского района</v>
          </cell>
          <cell r="C106" t="str">
            <v>Благовещенский район</v>
          </cell>
        </row>
        <row r="107">
          <cell r="B107" t="str">
            <v xml:space="preserve">   -   Администрация Благовещенского поселокового совета Благовещенского района</v>
          </cell>
          <cell r="C107" t="str">
            <v>Благовещенский район</v>
          </cell>
        </row>
        <row r="108">
          <cell r="B108" t="str">
            <v xml:space="preserve">   -   СИР Администрации Волчихинского района Алтайского края</v>
          </cell>
          <cell r="C108" t="str">
            <v>Волчихинский район</v>
          </cell>
        </row>
        <row r="109">
          <cell r="B109" t="str">
            <v>Администрация Ельцовского района</v>
          </cell>
          <cell r="C109" t="str">
            <v>Ельцовский район</v>
          </cell>
        </row>
        <row r="110">
          <cell r="B110" t="str">
            <v>Администрация Хабарского района</v>
          </cell>
          <cell r="C110" t="str">
            <v>Хабарский район</v>
          </cell>
        </row>
        <row r="111">
          <cell r="B111" t="str">
            <v xml:space="preserve">   -   СИР Власихинской сельской администрации Алтайского края</v>
          </cell>
          <cell r="C111" t="str">
            <v>г. Барнаул</v>
          </cell>
        </row>
        <row r="112">
          <cell r="B112" t="str">
            <v xml:space="preserve">   -   Система исполнения регламентов Администрации города Новоалтайска Алтайского края</v>
          </cell>
          <cell r="C112" t="str">
            <v>г. Новоалтайск</v>
          </cell>
        </row>
        <row r="113">
          <cell r="B113" t="str">
            <v xml:space="preserve">   -   СИР_22_Администрации Ленинского района города Барнаула</v>
          </cell>
          <cell r="C113" t="str">
            <v>г. Барнаул</v>
          </cell>
        </row>
        <row r="114">
          <cell r="B114" t="str">
            <v xml:space="preserve">   -   Администрация Озёрского сельского совета Тальменского района</v>
          </cell>
          <cell r="C114" t="str">
            <v>Тальменский район</v>
          </cell>
        </row>
        <row r="115">
          <cell r="B115" t="str">
            <v xml:space="preserve">   -   Администрация Комсомольского сельсовета Павловского района</v>
          </cell>
          <cell r="C115" t="str">
            <v>Павловский район</v>
          </cell>
        </row>
        <row r="116">
          <cell r="B116" t="str">
            <v xml:space="preserve">   -   Администрация Чистюньского сельского совета Топчихинского района</v>
          </cell>
          <cell r="C116" t="str">
            <v>Топчихинский район</v>
          </cell>
        </row>
        <row r="117">
          <cell r="B117" t="str">
            <v xml:space="preserve">   -   СИР ГУ по здравоохранению и фармацевтической деятельности Алтайского края</v>
          </cell>
          <cell r="C117" t="str">
            <v>ГУ Здравоохранения</v>
          </cell>
        </row>
        <row r="118">
          <cell r="B118" t="str">
            <v xml:space="preserve">   -   СИР_22_Администрации Индустриального района города Барнаула</v>
          </cell>
          <cell r="C118" t="str">
            <v>г. Барнаул</v>
          </cell>
        </row>
        <row r="119">
          <cell r="B119" t="str">
            <v xml:space="preserve">   -   СИР_22_Администрации Центрального района города Барнаула</v>
          </cell>
          <cell r="C119" t="str">
            <v>г. Барнаул</v>
          </cell>
        </row>
        <row r="120">
          <cell r="B120" t="str">
            <v xml:space="preserve">   -   Администрация Чернопятовского сельсовета Павловского района</v>
          </cell>
          <cell r="C120" t="str">
            <v>Павловский район</v>
          </cell>
        </row>
        <row r="121">
          <cell r="B121" t="str">
            <v xml:space="preserve">   -   Администрация Шимолинский сельского совета Благовещенского района</v>
          </cell>
          <cell r="C121" t="str">
            <v>Благовещенский район</v>
          </cell>
        </row>
        <row r="122">
          <cell r="B122" t="str">
            <v xml:space="preserve">   -   Администрация Стуковского сельсовета Павловского района</v>
          </cell>
          <cell r="C122" t="str">
            <v>Павловский район</v>
          </cell>
        </row>
        <row r="123">
          <cell r="B123" t="str">
            <v xml:space="preserve">   -   Администрация Новозоринского сельсовета Павловского района</v>
          </cell>
          <cell r="C123" t="str">
            <v>Павловский район</v>
          </cell>
        </row>
        <row r="124">
          <cell r="B124" t="str">
            <v xml:space="preserve">   -   Администрация Победимского сельского совета Топчихинского района</v>
          </cell>
          <cell r="C124" t="str">
            <v>Топчихинский район</v>
          </cell>
        </row>
        <row r="125">
          <cell r="B125" t="str">
            <v xml:space="preserve">   -   Автоматизированная информационная система предоставления государственных и муни...</v>
          </cell>
        </row>
        <row r="126">
          <cell r="B126" t="str">
            <v xml:space="preserve">   -   Система исполнения регламентов Алтайского краяTEST</v>
          </cell>
          <cell r="C126" t="str">
            <v>тест</v>
          </cell>
        </row>
        <row r="127">
          <cell r="B127" t="str">
            <v xml:space="preserve">   -   Автоматизированная информационная система «Электронный Барнаул» (EBARNAUL) Коми...</v>
          </cell>
          <cell r="C127" t="str">
            <v>г. Барнаул</v>
          </cell>
        </row>
        <row r="128">
          <cell r="B128" t="str">
            <v xml:space="preserve">   -   СИР Южная поселковая администрация Центрального района г. Барнаула Алтайского края</v>
          </cell>
          <cell r="C128" t="str">
            <v>г. Барнаул</v>
          </cell>
        </row>
        <row r="129">
          <cell r="B129" t="str">
            <v xml:space="preserve">   -   неопределенная система</v>
          </cell>
        </row>
        <row r="130">
          <cell r="B130" t="str">
            <v xml:space="preserve">   -   "ИС МКУ отдел опеки и попечительства администрации муниципального района ""Монг...</v>
          </cell>
          <cell r="C130" t="str">
            <v>Монголия</v>
          </cell>
        </row>
        <row r="131">
          <cell r="B131" t="str">
            <v xml:space="preserve">   -   Администрация Павлозаводского сельсовета Павловского района</v>
          </cell>
          <cell r="C131" t="str">
            <v>Павловский район</v>
          </cell>
        </row>
        <row r="132">
          <cell r="B132" t="str">
            <v>Администрация Шимолинский сельского совета Благовещенского района</v>
          </cell>
          <cell r="C132" t="str">
            <v>Благовещенский район</v>
          </cell>
        </row>
        <row r="133">
          <cell r="B133" t="str">
            <v>Администрация Троицкого сельского совета Троицкого района</v>
          </cell>
          <cell r="C133" t="str">
            <v>Троицкий район</v>
          </cell>
        </row>
        <row r="134">
          <cell r="B134" t="str">
            <v>Завьяловский сельсовет Завьяловского района Алтайского края</v>
          </cell>
          <cell r="C134" t="str">
            <v>Алтайский район</v>
          </cell>
        </row>
        <row r="135">
          <cell r="B135" t="str">
            <v>Администрация Мамонтовского сельского совета Поспелихинского района</v>
          </cell>
          <cell r="C135" t="str">
            <v>Поспелихинский район</v>
          </cell>
        </row>
        <row r="136">
          <cell r="B136" t="str">
            <v>Администрация Топчихинского сельского совета Топчихинского района</v>
          </cell>
          <cell r="C136" t="str">
            <v>Топчихинский район</v>
          </cell>
        </row>
        <row r="137">
          <cell r="B137" t="str">
            <v>Администрация Чистюньского сельского совета Топчихинского района</v>
          </cell>
          <cell r="C137" t="str">
            <v>Топчихинский район</v>
          </cell>
        </row>
        <row r="138">
          <cell r="B138" t="str">
            <v>Администрация Рогозихинского сельсовета Павловского района</v>
          </cell>
          <cell r="C138" t="str">
            <v>Павловский район</v>
          </cell>
        </row>
        <row r="139">
          <cell r="B139" t="str">
            <v>Администрация Гордеевского сельского совета Троицкого района</v>
          </cell>
          <cell r="C139" t="str">
            <v>Троицкий район</v>
          </cell>
        </row>
        <row r="140">
          <cell r="B140" t="str">
            <v>Администрация Победимского сельского совета Топчихинского района</v>
          </cell>
          <cell r="C140" t="str">
            <v>Топчихинский район</v>
          </cell>
        </row>
        <row r="141">
          <cell r="B141" t="str">
            <v>Администрация Тальменского поселкового совета Тальменского района</v>
          </cell>
          <cell r="C141" t="str">
            <v>Тальменский район</v>
          </cell>
        </row>
        <row r="142">
          <cell r="B142" t="str">
            <v>Администрация Бурановского сельсовета Павловского района</v>
          </cell>
          <cell r="C142" t="str">
            <v>Павловский район</v>
          </cell>
        </row>
        <row r="143">
          <cell r="B143" t="str">
            <v>Администрация Павловского сельсовета Павловского района</v>
          </cell>
          <cell r="C143" t="str">
            <v>Павловский район</v>
          </cell>
        </row>
        <row r="144">
          <cell r="B144" t="str">
            <v>Администрация Черемновского сельсовета Павловского района</v>
          </cell>
          <cell r="C144" t="str">
            <v>Павловский район</v>
          </cell>
        </row>
        <row r="145">
          <cell r="B145" t="str">
            <v>Администрация Озёрского сельского совета Тальменского района</v>
          </cell>
          <cell r="C145" t="str">
            <v>Тальменский район</v>
          </cell>
        </row>
        <row r="146">
          <cell r="B146" t="str">
            <v>Администрация Благовещенского поселокового совета Благовещенского района</v>
          </cell>
          <cell r="C146" t="str">
            <v>Благовещенский район</v>
          </cell>
        </row>
        <row r="147">
          <cell r="B147" t="str">
            <v>Администрация Поспелихинского Центрального сельского совета Поспелихинского района</v>
          </cell>
          <cell r="C147" t="str">
            <v>Поспелихинский район</v>
          </cell>
        </row>
        <row r="148">
          <cell r="B148" t="str">
            <v xml:space="preserve">   -   ИС Краевого государственного бюджетного учреждения "Оператор электронного прави...</v>
          </cell>
          <cell r="C148" t="str">
            <v>ОЭПАК</v>
          </cell>
        </row>
        <row r="149">
          <cell r="B149" t="str">
            <v xml:space="preserve">   -   ИС Автономного учреждения Республики Алтай "Многофункциональный центр обеспечен...</v>
          </cell>
          <cell r="C149" t="str">
            <v>МФЦ</v>
          </cell>
        </row>
        <row r="150">
          <cell r="B150" t="str">
            <v xml:space="preserve">   -   СИР Центральная сельская администрация Центрального р-на г. Барнаула Алтайского...</v>
          </cell>
          <cell r="C150" t="str">
            <v>г. Барнаул</v>
          </cell>
        </row>
        <row r="151">
          <cell r="B151" t="str">
            <v>Администрация Павлозаводского сельсовета Павловского района</v>
          </cell>
          <cell r="C151" t="str">
            <v>Павловский район</v>
          </cell>
        </row>
        <row r="152">
          <cell r="B152" t="str">
            <v>администрация Индустриального района города Барнаула</v>
          </cell>
          <cell r="C152" t="str">
            <v>г. Барнаул</v>
          </cell>
        </row>
        <row r="153">
          <cell r="B153" t="str">
            <v>Администрация Лебяжинского сельсовета Павловского района</v>
          </cell>
          <cell r="C153" t="str">
            <v>Павловский район</v>
          </cell>
        </row>
        <row r="154">
          <cell r="B154" t="str">
            <v>Администрация Комсомольского сельсовета Павловского района</v>
          </cell>
          <cell r="C154" t="str">
            <v>Павловский район</v>
          </cell>
        </row>
        <row r="155">
          <cell r="B155" t="str">
            <v>Администрация Залесовского района</v>
          </cell>
          <cell r="C155" t="str">
            <v>Залесовский район</v>
          </cell>
        </row>
        <row r="156">
          <cell r="B156" t="str">
            <v>Комитет по финансам, налоговой и кредитной политике Администрации Алтайского района Алтайского края</v>
          </cell>
          <cell r="C156" t="str">
            <v>Комитет по финансам, налоговой и кредитной политике Администрации Алтайского района Алтайского края</v>
          </cell>
        </row>
        <row r="157">
          <cell r="B157" t="str">
            <v>Администрация Шимолинского сельского совета Благовещенского района</v>
          </cell>
          <cell r="C157" t="str">
            <v>Благовещенский район</v>
          </cell>
        </row>
        <row r="158">
          <cell r="B158" t="str">
            <v>администрация Железнодорожного района города Барнаула</v>
          </cell>
          <cell r="C158" t="str">
            <v>г. Барнаул</v>
          </cell>
        </row>
        <row r="159">
          <cell r="B159" t="str">
            <v>Комитет по финансам, налоговой и кредитной политике Администрации города Новоалтайска Алтайского края</v>
          </cell>
          <cell r="C159" t="str">
            <v>г. Новоалтайск</v>
          </cell>
        </row>
        <row r="160">
          <cell r="B160" t="str">
            <v>Администрация Завьяловского сельсовета Завьяловского района Алтайского края</v>
          </cell>
          <cell r="C160" t="str">
            <v>Завьяловский район</v>
          </cell>
        </row>
        <row r="161">
          <cell r="B161" t="str">
            <v>Отдел по имуществу и земельным отношениям администрации Зонального района Алтайского края</v>
          </cell>
          <cell r="C161" t="str">
            <v>Зональный район</v>
          </cell>
        </row>
        <row r="162">
          <cell r="B162" t="str">
            <v>администрация Центрального района города Барнаула</v>
          </cell>
          <cell r="C162" t="str">
            <v>г. Барнаул</v>
          </cell>
        </row>
        <row r="163">
          <cell r="B163" t="str">
            <v>Администрация Ребрихинского района Алтайского края</v>
          </cell>
          <cell r="C163" t="str">
            <v>Ребрихинский район</v>
          </cell>
        </row>
        <row r="164">
          <cell r="B164" t="str">
            <v>Администрация Солонешенского района</v>
          </cell>
          <cell r="C164" t="str">
            <v>Солонешенский район</v>
          </cell>
        </row>
        <row r="165">
          <cell r="B165" t="str">
            <v>Администрация Арбузовского сельсовета Павловского района</v>
          </cell>
          <cell r="C165" t="str">
            <v>Павловский район</v>
          </cell>
        </row>
        <row r="166">
          <cell r="B166" t="str">
            <v>Комитет по управлению имуществом города Белокурихи</v>
          </cell>
          <cell r="C166" t="str">
            <v>г. Белокуриха</v>
          </cell>
        </row>
        <row r="167">
          <cell r="B167" t="str">
            <v>Управление по земельным и имущественным отношениям администрации города Славгорода</v>
          </cell>
          <cell r="C167" t="str">
            <v>г. Славгород</v>
          </cell>
        </row>
        <row r="168">
          <cell r="B168" t="str">
            <v>Администрация Шелаболихинского района Алтайского края</v>
          </cell>
          <cell r="C168" t="str">
            <v>Шелаболихинский район</v>
          </cell>
        </row>
        <row r="169">
          <cell r="B169" t="str">
            <v>Комитет администрации Баевского района Алтайского края по финансам, налоговой и кредитной политике</v>
          </cell>
          <cell r="C169" t="str">
            <v>Баевский район</v>
          </cell>
        </row>
        <row r="170">
          <cell r="B170" t="str">
            <v>Администрация Троицкого района Алтайского края</v>
          </cell>
          <cell r="C170" t="str">
            <v>Троицкий район</v>
          </cell>
        </row>
        <row r="171">
          <cell r="B171" t="str">
            <v>Комитет Администрации Мамонтовского района по имущественным и земельным отношениям</v>
          </cell>
          <cell r="C171" t="str">
            <v>Мамонтовский район</v>
          </cell>
        </row>
        <row r="172">
          <cell r="B172" t="str">
            <v>Комитет по финансам, налоговой и кредитной политике Администрации Чарышского района Алтайского края</v>
          </cell>
          <cell r="C172" t="str">
            <v>Чарышский район</v>
          </cell>
        </row>
        <row r="173">
          <cell r="B173" t="str">
            <v>Администрация Елунинского сельсовета Павловского района</v>
          </cell>
          <cell r="C173" t="str">
            <v>Павловский район</v>
          </cell>
        </row>
        <row r="174">
          <cell r="B174" t="str">
            <v>Главное управление Алтайского края по здравоохранению и фармацевтической деятельности</v>
          </cell>
          <cell r="C174" t="str">
            <v>ГУ Здравоохранения</v>
          </cell>
        </row>
        <row r="175">
          <cell r="B175" t="str">
            <v>Администрация Солтонского района Алтайского края</v>
          </cell>
          <cell r="C175" t="str">
            <v>Солтонский район</v>
          </cell>
        </row>
        <row r="176">
          <cell r="B176" t="str">
            <v>Администрация Крутихинского района Алтайского края</v>
          </cell>
          <cell r="C176" t="str">
            <v>Крутихинский район</v>
          </cell>
        </row>
        <row r="177">
          <cell r="B177" t="str">
            <v>Главное управление образования и молодежной политики Алтайского края</v>
          </cell>
          <cell r="C177" t="str">
            <v>ГУ Образование</v>
          </cell>
        </row>
        <row r="178">
          <cell r="B178" t="str">
            <v>Администрация Третьяковского района Алтайского края</v>
          </cell>
          <cell r="C178" t="str">
            <v>Третьяковский район</v>
          </cell>
        </row>
        <row r="179">
          <cell r="B179" t="str">
            <v xml:space="preserve">   -   Система исполнения регламентов Алтайского края SIR_22 Главное управление Алтайс...</v>
          </cell>
          <cell r="C179" t="str">
            <v>главное управление алтайского края по труду и социальной защите</v>
          </cell>
        </row>
        <row r="180">
          <cell r="B180" t="str">
            <v>Управление Алтайского края по развитию предпринимательства и рыночной инфраструктуры</v>
          </cell>
          <cell r="C180" t="str">
            <v>Управление предпринимательства</v>
          </cell>
        </row>
        <row r="181">
          <cell r="B181" t="str">
            <v>Администрация Панкрушихинского сельского совета Панкрушихинского района</v>
          </cell>
          <cell r="C181" t="str">
            <v>Панкрушихинский район</v>
          </cell>
        </row>
        <row r="182">
          <cell r="B182" t="str">
            <v>комитет по управлению муниципальной собственностью города Барнаула</v>
          </cell>
          <cell r="C182" t="str">
            <v>г. Барнаул</v>
          </cell>
        </row>
        <row r="183">
          <cell r="B183" t="str">
            <v>администрация Ленинского района города Барнаула</v>
          </cell>
          <cell r="C183" t="str">
            <v>г. Барнаул</v>
          </cell>
        </row>
        <row r="184">
          <cell r="B184" t="str">
            <v>административно-хозяйственное управление администрации г.Барнаула</v>
          </cell>
          <cell r="C184" t="str">
            <v>г. Барнаул</v>
          </cell>
        </row>
        <row r="185">
          <cell r="B185" t="str">
            <v>Комитет по финансам, налоговой и кредитной политике Администрации Тюменцевского района Алтайского края</v>
          </cell>
          <cell r="C185" t="str">
            <v>Тюменцевский район</v>
          </cell>
        </row>
        <row r="186">
          <cell r="B186" t="str">
            <v>управление Алтайского края по пищевой, перерабатывающей, фармацевтической промышленности и биотехнологиям</v>
          </cell>
          <cell r="C186" t="str">
            <v>управление Алтайского края по пищевой, перерабатывающей, фармацевтической промышленности и биотехнологиям</v>
          </cell>
        </row>
        <row r="187">
          <cell r="B187" t="str">
            <v>Администрация Залесовского района Алтайского края</v>
          </cell>
          <cell r="C187" t="str">
            <v>Залесовский район</v>
          </cell>
        </row>
        <row r="188">
          <cell r="B188" t="str">
            <v>комитет по образованию Администрации города Новоалтайска</v>
          </cell>
          <cell r="C188" t="str">
            <v>г. Новоалтайск</v>
          </cell>
        </row>
        <row r="189">
          <cell r="B189" t="str">
            <v>Комитет администрации Целинного района по финансам, налоговой и кредитной политике Алтайского края</v>
          </cell>
          <cell r="C189" t="str">
            <v>Целинный район</v>
          </cell>
        </row>
        <row r="190">
          <cell r="B190" t="str">
            <v>Комитет администрации города Новоалтайска по жилищно-коммунальному, газовому хозяйству, энергетике, транспорту и строительству</v>
          </cell>
          <cell r="C190" t="str">
            <v>г. Новоалтайск</v>
          </cell>
        </row>
        <row r="191">
          <cell r="B191" t="str">
            <v>комитет по управлению имуществом Администрации города Новоалтайска</v>
          </cell>
          <cell r="C191" t="str">
            <v>г. Новоалтайск</v>
          </cell>
        </row>
        <row r="192">
          <cell r="B192" t="str">
            <v xml:space="preserve">   -   SIR_22</v>
          </cell>
        </row>
        <row r="193">
          <cell r="B193" t="str">
            <v xml:space="preserve">   -   СИР Администрации г.Камень-на-Оби Алтайского края</v>
          </cell>
          <cell r="C193" t="str">
            <v>г. Камень-на-Оби</v>
          </cell>
        </row>
        <row r="194">
          <cell r="B194" t="str">
            <v xml:space="preserve">   -   Автоматизированная информационная система "Доверие" Краевое государственное бюд...</v>
          </cell>
          <cell r="C194" t="str">
            <v>ОЭПАК</v>
          </cell>
        </row>
        <row r="195">
          <cell r="B195" t="str">
            <v>комитет по строительству, архитектуре и развитию города Барнаула</v>
          </cell>
          <cell r="C195" t="str">
            <v>г. Барнаул</v>
          </cell>
        </row>
        <row r="196">
          <cell r="B196" t="str">
            <v xml:space="preserve">   -   СИР Комитета по земельным ресурсам и землеустройству города Барнаула Алтайского...</v>
          </cell>
          <cell r="C196" t="str">
            <v>г. Барнаул</v>
          </cell>
        </row>
        <row r="197">
          <cell r="B197" t="str">
            <v xml:space="preserve">   -   Система исполнения регламентов Алтайского края SIR_22 Администрация города Слав...</v>
          </cell>
          <cell r="C197" t="str">
            <v>г. Славгород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Итого по месяцам Росреестр ОМСУ"/>
      <sheetName val="спр_районы"/>
      <sheetName val="Январь_свод"/>
      <sheetName val="январь"/>
      <sheetName val="февраль_свод"/>
      <sheetName val="февраль"/>
      <sheetName val="Март_свод"/>
      <sheetName val="март"/>
      <sheetName val="апрель"/>
      <sheetName val="апрель_свод"/>
      <sheetName val="май"/>
      <sheetName val="май_свод"/>
      <sheetName val="Июнь_свод"/>
      <sheetName val="июнь"/>
      <sheetName val="июль_свод"/>
      <sheetName val="июль"/>
      <sheetName val="август_свод"/>
      <sheetName val="август"/>
      <sheetName val="Сентябрь_свод"/>
      <sheetName val="сентябрь"/>
      <sheetName val="кол-во жителей АК"/>
      <sheetName val="спр_район"/>
      <sheetName val="Итого по месяцам Росреестр"/>
      <sheetName val="Итого с формулами"/>
      <sheetName val="Итого с формулами по месяцам"/>
      <sheetName val="ИТОГО-ВСЕ"/>
      <sheetName val="РЕЙТИНГ ОМСУ"/>
      <sheetName val="бумага портал СМЭВ - Росреестр"/>
    </sheetNames>
    <sheetDataSet>
      <sheetData sheetId="0" refreshError="1"/>
      <sheetData sheetId="1">
        <row r="1">
          <cell r="A1" t="str">
            <v>г. Алейск</v>
          </cell>
          <cell r="B1">
            <v>1</v>
          </cell>
          <cell r="C1" t="str">
            <v xml:space="preserve">Алейский округ </v>
          </cell>
        </row>
        <row r="2">
          <cell r="A2" t="str">
            <v>г. Барнаул</v>
          </cell>
          <cell r="B2">
            <v>2</v>
          </cell>
          <cell r="C2" t="str">
            <v>Барнаульский округ</v>
          </cell>
        </row>
        <row r="3">
          <cell r="A3" t="str">
            <v>г. Белокуриха</v>
          </cell>
          <cell r="B3">
            <v>3</v>
          </cell>
          <cell r="C3" t="str">
            <v xml:space="preserve">Бийский округ </v>
          </cell>
        </row>
        <row r="4">
          <cell r="A4" t="str">
            <v>г. Бийск</v>
          </cell>
          <cell r="B4">
            <v>4</v>
          </cell>
          <cell r="C4" t="str">
            <v xml:space="preserve">Бийский округ </v>
          </cell>
        </row>
        <row r="5">
          <cell r="A5" t="str">
            <v>г. Заринск</v>
          </cell>
          <cell r="B5">
            <v>5</v>
          </cell>
          <cell r="C5" t="str">
            <v xml:space="preserve">Заринский округ </v>
          </cell>
        </row>
        <row r="6">
          <cell r="A6" t="str">
            <v>г. Камень-на-Оби</v>
          </cell>
          <cell r="B6">
            <v>6</v>
          </cell>
          <cell r="C6" t="str">
            <v xml:space="preserve">Каменский округ </v>
          </cell>
        </row>
        <row r="7">
          <cell r="A7" t="str">
            <v>г. Новоалтайск</v>
          </cell>
          <cell r="B7">
            <v>7</v>
          </cell>
          <cell r="C7" t="str">
            <v>Новоалтайский округ</v>
          </cell>
        </row>
        <row r="8">
          <cell r="A8" t="str">
            <v>г. Рубцовск</v>
          </cell>
          <cell r="B8">
            <v>8</v>
          </cell>
          <cell r="C8" t="str">
            <v xml:space="preserve">Рубцовский округ </v>
          </cell>
        </row>
        <row r="9">
          <cell r="A9" t="str">
            <v>г. Славгород</v>
          </cell>
          <cell r="B9">
            <v>9</v>
          </cell>
          <cell r="C9" t="str">
            <v xml:space="preserve">Славгородский округ </v>
          </cell>
        </row>
        <row r="10">
          <cell r="A10" t="str">
            <v>г. Яровое</v>
          </cell>
          <cell r="B10">
            <v>10</v>
          </cell>
          <cell r="C10" t="str">
            <v xml:space="preserve">Славгородский округ </v>
          </cell>
        </row>
        <row r="11">
          <cell r="A11" t="str">
            <v>Алейский район</v>
          </cell>
          <cell r="B11">
            <v>11</v>
          </cell>
          <cell r="C11" t="str">
            <v xml:space="preserve">Алейский округ </v>
          </cell>
        </row>
        <row r="12">
          <cell r="A12" t="str">
            <v>Алтайский район</v>
          </cell>
          <cell r="B12">
            <v>12</v>
          </cell>
          <cell r="C12" t="str">
            <v xml:space="preserve">Бийский округ </v>
          </cell>
        </row>
        <row r="13">
          <cell r="A13" t="str">
            <v>Баевский район</v>
          </cell>
          <cell r="B13">
            <v>13</v>
          </cell>
          <cell r="C13" t="str">
            <v xml:space="preserve">Каменский округ </v>
          </cell>
        </row>
        <row r="14">
          <cell r="A14" t="str">
            <v>Бийский район</v>
          </cell>
          <cell r="B14">
            <v>14</v>
          </cell>
          <cell r="C14" t="str">
            <v xml:space="preserve">Бийский округ </v>
          </cell>
        </row>
        <row r="15">
          <cell r="A15" t="str">
            <v>Благовещенский район</v>
          </cell>
          <cell r="B15">
            <v>15</v>
          </cell>
          <cell r="C15" t="str">
            <v xml:space="preserve">Славгородский округ </v>
          </cell>
        </row>
        <row r="16">
          <cell r="A16" t="str">
            <v>Бурлинский район</v>
          </cell>
          <cell r="B16">
            <v>16</v>
          </cell>
          <cell r="C16" t="str">
            <v xml:space="preserve">Славгородский округ </v>
          </cell>
        </row>
        <row r="17">
          <cell r="A17" t="str">
            <v>Быстроистокский район</v>
          </cell>
          <cell r="B17">
            <v>17</v>
          </cell>
          <cell r="C17" t="str">
            <v xml:space="preserve">Бийский округ </v>
          </cell>
        </row>
        <row r="18">
          <cell r="A18" t="str">
            <v>Волчихинский район</v>
          </cell>
          <cell r="B18">
            <v>18</v>
          </cell>
          <cell r="C18" t="str">
            <v xml:space="preserve">Рубцовский округ </v>
          </cell>
        </row>
        <row r="19">
          <cell r="A19" t="str">
            <v>Егорьевский район</v>
          </cell>
          <cell r="B19">
            <v>19</v>
          </cell>
          <cell r="C19" t="str">
            <v xml:space="preserve">Рубцовский округ </v>
          </cell>
        </row>
        <row r="20">
          <cell r="A20" t="str">
            <v>Ельцовский район</v>
          </cell>
          <cell r="B20">
            <v>20</v>
          </cell>
          <cell r="C20" t="str">
            <v xml:space="preserve">Заринский округ </v>
          </cell>
        </row>
        <row r="21">
          <cell r="A21" t="str">
            <v>Завьяловский район</v>
          </cell>
          <cell r="B21">
            <v>21</v>
          </cell>
          <cell r="C21" t="str">
            <v xml:space="preserve">Каменский округ </v>
          </cell>
        </row>
        <row r="22">
          <cell r="A22" t="str">
            <v>Залесовский район</v>
          </cell>
          <cell r="B22">
            <v>22</v>
          </cell>
          <cell r="C22" t="str">
            <v xml:space="preserve">Заринский округ </v>
          </cell>
        </row>
        <row r="23">
          <cell r="A23" t="str">
            <v>Заринский район</v>
          </cell>
          <cell r="B23">
            <v>23</v>
          </cell>
          <cell r="C23" t="str">
            <v xml:space="preserve">Заринский округ </v>
          </cell>
        </row>
        <row r="24">
          <cell r="A24" t="str">
            <v>Змеиногорский район</v>
          </cell>
          <cell r="B24">
            <v>24</v>
          </cell>
          <cell r="C24" t="str">
            <v xml:space="preserve">Рубцовский округ </v>
          </cell>
        </row>
        <row r="25">
          <cell r="A25" t="str">
            <v>Зональный район</v>
          </cell>
          <cell r="B25">
            <v>25</v>
          </cell>
          <cell r="C25" t="str">
            <v xml:space="preserve">Бийский округ </v>
          </cell>
        </row>
        <row r="26">
          <cell r="A26" t="str">
            <v>Калманский район</v>
          </cell>
          <cell r="B26">
            <v>26</v>
          </cell>
          <cell r="C26" t="str">
            <v>Новоалтайский округ</v>
          </cell>
        </row>
        <row r="27">
          <cell r="A27" t="str">
            <v>Каменский район</v>
          </cell>
          <cell r="B27">
            <v>27</v>
          </cell>
          <cell r="C27" t="str">
            <v xml:space="preserve">Каменский округ </v>
          </cell>
        </row>
        <row r="28">
          <cell r="A28" t="str">
            <v>Ключевский район</v>
          </cell>
          <cell r="B28">
            <v>28</v>
          </cell>
          <cell r="C28" t="str">
            <v xml:space="preserve">Славгородский округ </v>
          </cell>
        </row>
        <row r="29">
          <cell r="A29" t="str">
            <v>Косихинский район</v>
          </cell>
          <cell r="B29">
            <v>29</v>
          </cell>
          <cell r="C29" t="str">
            <v xml:space="preserve">Заринский округ </v>
          </cell>
        </row>
        <row r="30">
          <cell r="A30" t="str">
            <v>Красногорский район</v>
          </cell>
          <cell r="B30">
            <v>30</v>
          </cell>
          <cell r="C30" t="str">
            <v xml:space="preserve">Бийский округ </v>
          </cell>
        </row>
        <row r="31">
          <cell r="A31" t="str">
            <v>Краснощековский район</v>
          </cell>
          <cell r="B31">
            <v>31</v>
          </cell>
          <cell r="C31" t="str">
            <v xml:space="preserve">Алейский округ </v>
          </cell>
        </row>
        <row r="32">
          <cell r="A32" t="str">
            <v>Крутихинский район</v>
          </cell>
          <cell r="B32">
            <v>32</v>
          </cell>
          <cell r="C32" t="str">
            <v xml:space="preserve">Каменский округ </v>
          </cell>
        </row>
        <row r="33">
          <cell r="A33" t="str">
            <v>ЗАТО Сибирский</v>
          </cell>
          <cell r="B33">
            <v>33</v>
          </cell>
          <cell r="C33" t="str">
            <v xml:space="preserve">Заринский округ </v>
          </cell>
        </row>
        <row r="34">
          <cell r="A34" t="str">
            <v>Кулундинский район</v>
          </cell>
          <cell r="B34">
            <v>34</v>
          </cell>
          <cell r="C34" t="str">
            <v xml:space="preserve">Славгородский округ </v>
          </cell>
        </row>
        <row r="35">
          <cell r="A35" t="str">
            <v>Курьинский район</v>
          </cell>
          <cell r="B35">
            <v>35</v>
          </cell>
          <cell r="C35" t="str">
            <v xml:space="preserve">Алейский округ </v>
          </cell>
        </row>
        <row r="36">
          <cell r="A36" t="str">
            <v>Кытмановский район</v>
          </cell>
          <cell r="B36">
            <v>36</v>
          </cell>
          <cell r="C36" t="str">
            <v xml:space="preserve">Заринский округ </v>
          </cell>
        </row>
        <row r="37">
          <cell r="A37" t="str">
            <v>Локтевский район</v>
          </cell>
          <cell r="B37">
            <v>37</v>
          </cell>
          <cell r="C37" t="str">
            <v xml:space="preserve">Рубцовский округ </v>
          </cell>
        </row>
        <row r="38">
          <cell r="A38" t="str">
            <v>Мамонтовский район</v>
          </cell>
          <cell r="B38">
            <v>38</v>
          </cell>
          <cell r="C38" t="str">
            <v xml:space="preserve">Каменский округ </v>
          </cell>
        </row>
        <row r="39">
          <cell r="A39" t="str">
            <v>Михайловский район</v>
          </cell>
          <cell r="B39">
            <v>39</v>
          </cell>
          <cell r="C39" t="str">
            <v xml:space="preserve">Рубцовский округ </v>
          </cell>
        </row>
        <row r="40">
          <cell r="A40" t="str">
            <v>Немецкий национальный район</v>
          </cell>
          <cell r="B40">
            <v>40</v>
          </cell>
          <cell r="C40" t="str">
            <v xml:space="preserve">Славгородский округ </v>
          </cell>
        </row>
        <row r="41">
          <cell r="A41" t="str">
            <v>Новичихинский район</v>
          </cell>
          <cell r="B41">
            <v>41</v>
          </cell>
          <cell r="C41" t="str">
            <v xml:space="preserve">Каменский округ </v>
          </cell>
        </row>
        <row r="42">
          <cell r="A42" t="str">
            <v>Павловский район</v>
          </cell>
          <cell r="B42">
            <v>42</v>
          </cell>
          <cell r="C42" t="str">
            <v>Новоалтайский округ</v>
          </cell>
        </row>
        <row r="43">
          <cell r="A43" t="str">
            <v>Панкрушихинский район</v>
          </cell>
          <cell r="B43">
            <v>43</v>
          </cell>
          <cell r="C43" t="str">
            <v xml:space="preserve">Каменский округ </v>
          </cell>
        </row>
        <row r="44">
          <cell r="A44" t="str">
            <v>Первомайский район</v>
          </cell>
          <cell r="B44">
            <v>44</v>
          </cell>
          <cell r="C44" t="str">
            <v>Новоалтайский округ</v>
          </cell>
        </row>
        <row r="45">
          <cell r="A45" t="str">
            <v>Петропавловский район</v>
          </cell>
          <cell r="B45">
            <v>45</v>
          </cell>
          <cell r="C45" t="str">
            <v xml:space="preserve">Бийский округ </v>
          </cell>
        </row>
        <row r="46">
          <cell r="A46" t="str">
            <v>Поспелихинский район</v>
          </cell>
          <cell r="B46">
            <v>46</v>
          </cell>
          <cell r="C46" t="str">
            <v xml:space="preserve">Рубцовский округ </v>
          </cell>
        </row>
        <row r="47">
          <cell r="A47" t="str">
            <v>Ребрихинский район</v>
          </cell>
          <cell r="B47">
            <v>47</v>
          </cell>
          <cell r="C47" t="str">
            <v>Новоалтайский округ</v>
          </cell>
        </row>
        <row r="48">
          <cell r="A48" t="str">
            <v>Родинский район</v>
          </cell>
          <cell r="B48">
            <v>48</v>
          </cell>
          <cell r="C48" t="str">
            <v xml:space="preserve">Славгородский округ </v>
          </cell>
        </row>
        <row r="49">
          <cell r="A49" t="str">
            <v>Романовский район</v>
          </cell>
          <cell r="B49">
            <v>49</v>
          </cell>
          <cell r="C49" t="str">
            <v xml:space="preserve">Каменский округ </v>
          </cell>
        </row>
        <row r="50">
          <cell r="A50" t="str">
            <v>Рубцовский район</v>
          </cell>
          <cell r="B50">
            <v>50</v>
          </cell>
          <cell r="C50" t="str">
            <v xml:space="preserve">Рубцовский округ </v>
          </cell>
        </row>
        <row r="51">
          <cell r="A51" t="str">
            <v>Смоленский район</v>
          </cell>
          <cell r="B51">
            <v>51</v>
          </cell>
          <cell r="C51" t="str">
            <v xml:space="preserve">Бийский округ </v>
          </cell>
        </row>
        <row r="52">
          <cell r="A52" t="str">
            <v>Советский район</v>
          </cell>
          <cell r="B52">
            <v>52</v>
          </cell>
          <cell r="C52" t="str">
            <v xml:space="preserve">Бийский округ </v>
          </cell>
        </row>
        <row r="53">
          <cell r="A53" t="str">
            <v>Солонешенский район</v>
          </cell>
          <cell r="B53">
            <v>53</v>
          </cell>
          <cell r="C53" t="str">
            <v xml:space="preserve">Бийский округ </v>
          </cell>
        </row>
        <row r="54">
          <cell r="A54" t="str">
            <v>Солтонский район</v>
          </cell>
          <cell r="B54">
            <v>54</v>
          </cell>
          <cell r="C54" t="str">
            <v xml:space="preserve">Бийский округ </v>
          </cell>
        </row>
        <row r="55">
          <cell r="A55" t="str">
            <v>Суетский район</v>
          </cell>
          <cell r="B55">
            <v>55</v>
          </cell>
          <cell r="C55" t="str">
            <v xml:space="preserve">Славгородский округ </v>
          </cell>
        </row>
        <row r="56">
          <cell r="A56" t="str">
            <v>Табунский район</v>
          </cell>
          <cell r="B56">
            <v>56</v>
          </cell>
          <cell r="C56" t="str">
            <v xml:space="preserve">Славгородский округ </v>
          </cell>
        </row>
        <row r="57">
          <cell r="A57" t="str">
            <v>Тальменский район</v>
          </cell>
          <cell r="B57">
            <v>57</v>
          </cell>
          <cell r="C57" t="str">
            <v xml:space="preserve">Заринский округ </v>
          </cell>
        </row>
        <row r="58">
          <cell r="A58" t="str">
            <v>Тогульский район</v>
          </cell>
          <cell r="B58">
            <v>58</v>
          </cell>
          <cell r="C58" t="str">
            <v xml:space="preserve">Заринский округ </v>
          </cell>
        </row>
        <row r="59">
          <cell r="A59" t="str">
            <v>Топчихинский район</v>
          </cell>
          <cell r="B59">
            <v>59</v>
          </cell>
          <cell r="C59" t="str">
            <v>Новоалтайский округ</v>
          </cell>
        </row>
        <row r="60">
          <cell r="A60" t="str">
            <v>Третьяковский район</v>
          </cell>
          <cell r="B60">
            <v>60</v>
          </cell>
          <cell r="C60" t="str">
            <v xml:space="preserve">Рубцовский округ </v>
          </cell>
        </row>
        <row r="61">
          <cell r="A61" t="str">
            <v>Троицкий район</v>
          </cell>
          <cell r="B61">
            <v>61</v>
          </cell>
          <cell r="C61" t="str">
            <v xml:space="preserve">Заринский округ </v>
          </cell>
        </row>
        <row r="62">
          <cell r="A62" t="str">
            <v>Тюменцевский район</v>
          </cell>
          <cell r="B62">
            <v>62</v>
          </cell>
          <cell r="C62" t="str">
            <v xml:space="preserve">Каменский округ </v>
          </cell>
        </row>
        <row r="63">
          <cell r="A63" t="str">
            <v>Угловский район</v>
          </cell>
          <cell r="B63">
            <v>63</v>
          </cell>
          <cell r="C63" t="str">
            <v xml:space="preserve">Рубцовский округ </v>
          </cell>
        </row>
        <row r="64">
          <cell r="A64" t="str">
            <v>Усть-Калманский район</v>
          </cell>
          <cell r="B64">
            <v>64</v>
          </cell>
          <cell r="C64" t="str">
            <v xml:space="preserve">Алейский округ </v>
          </cell>
        </row>
        <row r="65">
          <cell r="A65" t="str">
            <v>Усть-Пристанский район</v>
          </cell>
          <cell r="B65">
            <v>65</v>
          </cell>
          <cell r="C65" t="str">
            <v xml:space="preserve">Алейский округ </v>
          </cell>
        </row>
        <row r="66">
          <cell r="A66" t="str">
            <v>Хабарский район</v>
          </cell>
          <cell r="B66">
            <v>66</v>
          </cell>
          <cell r="C66" t="str">
            <v xml:space="preserve">Славгородский округ </v>
          </cell>
        </row>
        <row r="67">
          <cell r="A67" t="str">
            <v>Целинный район</v>
          </cell>
          <cell r="B67">
            <v>67</v>
          </cell>
          <cell r="C67" t="str">
            <v xml:space="preserve">Заринский округ </v>
          </cell>
        </row>
        <row r="68">
          <cell r="A68" t="str">
            <v>Чарышский район</v>
          </cell>
          <cell r="B68">
            <v>68</v>
          </cell>
          <cell r="C68" t="str">
            <v xml:space="preserve">Алейский округ </v>
          </cell>
        </row>
        <row r="69">
          <cell r="A69" t="str">
            <v>Шелаболихинский район</v>
          </cell>
          <cell r="B69">
            <v>69</v>
          </cell>
          <cell r="C69" t="str">
            <v>Новоалтайский округ</v>
          </cell>
        </row>
        <row r="70">
          <cell r="A70" t="str">
            <v>Шипуновский район</v>
          </cell>
          <cell r="B70">
            <v>70</v>
          </cell>
          <cell r="C70" t="str">
            <v xml:space="preserve">Алейский округ </v>
          </cell>
        </row>
        <row r="71">
          <cell r="A71" t="str">
            <v>Главное управление имущественных отношений Алтайского края</v>
          </cell>
        </row>
      </sheetData>
      <sheetData sheetId="2">
        <row r="3">
          <cell r="B3" t="str">
            <v>Значения</v>
          </cell>
        </row>
        <row r="4">
          <cell r="A4" t="str">
            <v>Названия строк</v>
          </cell>
          <cell r="B4" t="str">
            <v>Сумма по полю Росреестр</v>
          </cell>
          <cell r="C4" t="str">
            <v>Сумма по полю Пенсионный фонд РФ</v>
          </cell>
          <cell r="D4" t="str">
            <v>Сумма по полю МВД России</v>
          </cell>
          <cell r="E4" t="str">
            <v>Сумма по полю ФНС России</v>
          </cell>
          <cell r="F4" t="str">
            <v>Сумма по полю Внутрирегиональные</v>
          </cell>
          <cell r="G4" t="str">
            <v>Сумма по полю Росздравнадзор</v>
          </cell>
          <cell r="H4" t="str">
            <v>Сумма по полю Роспотребнадзор</v>
          </cell>
          <cell r="I4" t="str">
            <v>Итого</v>
          </cell>
        </row>
        <row r="5">
          <cell r="A5">
            <v>0</v>
          </cell>
          <cell r="B5">
            <v>2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2</v>
          </cell>
        </row>
        <row r="6">
          <cell r="A6" t="str">
            <v>Алейский район</v>
          </cell>
          <cell r="B6">
            <v>28</v>
          </cell>
          <cell r="C6">
            <v>0</v>
          </cell>
          <cell r="D6">
            <v>1</v>
          </cell>
          <cell r="E6">
            <v>0</v>
          </cell>
          <cell r="F6">
            <v>4</v>
          </cell>
          <cell r="G6">
            <v>0</v>
          </cell>
          <cell r="H6">
            <v>0</v>
          </cell>
          <cell r="I6">
            <v>33</v>
          </cell>
        </row>
        <row r="7">
          <cell r="A7" t="str">
            <v>Алтайский район</v>
          </cell>
          <cell r="B7">
            <v>70</v>
          </cell>
          <cell r="C7">
            <v>0</v>
          </cell>
          <cell r="D7">
            <v>0</v>
          </cell>
          <cell r="E7">
            <v>9</v>
          </cell>
          <cell r="F7">
            <v>0</v>
          </cell>
          <cell r="G7">
            <v>0</v>
          </cell>
          <cell r="H7">
            <v>0</v>
          </cell>
          <cell r="I7">
            <v>79</v>
          </cell>
        </row>
        <row r="8">
          <cell r="A8" t="str">
            <v>Баевский район</v>
          </cell>
          <cell r="B8">
            <v>20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20</v>
          </cell>
        </row>
        <row r="9">
          <cell r="A9" t="str">
            <v>Бийский район</v>
          </cell>
          <cell r="B9">
            <v>17</v>
          </cell>
          <cell r="C9">
            <v>0</v>
          </cell>
          <cell r="D9">
            <v>4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21</v>
          </cell>
        </row>
        <row r="10">
          <cell r="A10" t="str">
            <v>Благовещенский район</v>
          </cell>
          <cell r="B10">
            <v>72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72</v>
          </cell>
        </row>
        <row r="11">
          <cell r="A11" t="str">
            <v>Бурлинский район</v>
          </cell>
          <cell r="B11">
            <v>6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6</v>
          </cell>
        </row>
        <row r="12">
          <cell r="A12" t="str">
            <v>Быстроистокский район</v>
          </cell>
          <cell r="B12">
            <v>9</v>
          </cell>
          <cell r="C12">
            <v>0</v>
          </cell>
          <cell r="D12">
            <v>0</v>
          </cell>
          <cell r="E12">
            <v>2</v>
          </cell>
          <cell r="F12">
            <v>0</v>
          </cell>
          <cell r="G12">
            <v>0</v>
          </cell>
          <cell r="H12">
            <v>0</v>
          </cell>
          <cell r="I12">
            <v>11</v>
          </cell>
        </row>
        <row r="13">
          <cell r="A13" t="str">
            <v>Волчихинский район</v>
          </cell>
          <cell r="B13">
            <v>20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20</v>
          </cell>
        </row>
        <row r="14">
          <cell r="A14" t="str">
            <v>г. Барнаул</v>
          </cell>
          <cell r="B14">
            <v>2954</v>
          </cell>
          <cell r="C14">
            <v>0</v>
          </cell>
          <cell r="D14">
            <v>6</v>
          </cell>
          <cell r="E14">
            <v>74</v>
          </cell>
          <cell r="F14">
            <v>77</v>
          </cell>
          <cell r="G14">
            <v>0</v>
          </cell>
          <cell r="H14">
            <v>0</v>
          </cell>
          <cell r="I14">
            <v>3111</v>
          </cell>
        </row>
        <row r="15">
          <cell r="A15" t="str">
            <v>г. Белокуриха</v>
          </cell>
          <cell r="B15">
            <v>163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163</v>
          </cell>
        </row>
        <row r="16">
          <cell r="A16" t="str">
            <v>г. Бийск</v>
          </cell>
          <cell r="B16">
            <v>134</v>
          </cell>
          <cell r="C16">
            <v>6</v>
          </cell>
          <cell r="D16">
            <v>0</v>
          </cell>
          <cell r="E16">
            <v>11</v>
          </cell>
          <cell r="F16">
            <v>85</v>
          </cell>
          <cell r="G16">
            <v>0</v>
          </cell>
          <cell r="H16">
            <v>0</v>
          </cell>
          <cell r="I16">
            <v>236</v>
          </cell>
        </row>
        <row r="17">
          <cell r="A17" t="str">
            <v>г. Заринск</v>
          </cell>
          <cell r="B17">
            <v>181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181</v>
          </cell>
        </row>
        <row r="18">
          <cell r="A18" t="str">
            <v>г. Камень-на-Оби</v>
          </cell>
          <cell r="B18">
            <v>258</v>
          </cell>
          <cell r="C18">
            <v>0</v>
          </cell>
          <cell r="D18">
            <v>2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260</v>
          </cell>
        </row>
        <row r="19">
          <cell r="A19" t="str">
            <v>г. Новоалтайск</v>
          </cell>
          <cell r="B19">
            <v>947</v>
          </cell>
          <cell r="C19">
            <v>68</v>
          </cell>
          <cell r="D19">
            <v>11</v>
          </cell>
          <cell r="E19">
            <v>16</v>
          </cell>
          <cell r="F19">
            <v>37</v>
          </cell>
          <cell r="G19">
            <v>1</v>
          </cell>
          <cell r="H19">
            <v>0</v>
          </cell>
          <cell r="I19">
            <v>1080</v>
          </cell>
        </row>
        <row r="20">
          <cell r="A20" t="str">
            <v>г. Рубцовск</v>
          </cell>
          <cell r="B20">
            <v>369</v>
          </cell>
          <cell r="C20">
            <v>0</v>
          </cell>
          <cell r="D20">
            <v>0</v>
          </cell>
          <cell r="E20">
            <v>2</v>
          </cell>
          <cell r="F20">
            <v>0</v>
          </cell>
          <cell r="G20">
            <v>0</v>
          </cell>
          <cell r="H20">
            <v>0</v>
          </cell>
          <cell r="I20">
            <v>371</v>
          </cell>
        </row>
        <row r="21">
          <cell r="A21" t="str">
            <v>г. Славгород</v>
          </cell>
          <cell r="B21">
            <v>235</v>
          </cell>
          <cell r="C21">
            <v>0</v>
          </cell>
          <cell r="D21">
            <v>15</v>
          </cell>
          <cell r="E21">
            <v>1</v>
          </cell>
          <cell r="F21">
            <v>4</v>
          </cell>
          <cell r="G21">
            <v>0</v>
          </cell>
          <cell r="H21">
            <v>0</v>
          </cell>
          <cell r="I21">
            <v>255</v>
          </cell>
        </row>
        <row r="22">
          <cell r="A22" t="str">
            <v>г. Яровое</v>
          </cell>
          <cell r="B22">
            <v>42</v>
          </cell>
          <cell r="C22">
            <v>0</v>
          </cell>
          <cell r="D22">
            <v>1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43</v>
          </cell>
        </row>
        <row r="23">
          <cell r="A23" t="str">
            <v>Главалтайимущество</v>
          </cell>
          <cell r="B23">
            <v>1251</v>
          </cell>
          <cell r="C23">
            <v>0</v>
          </cell>
          <cell r="D23">
            <v>0</v>
          </cell>
          <cell r="E23">
            <v>2</v>
          </cell>
          <cell r="F23">
            <v>0</v>
          </cell>
          <cell r="G23">
            <v>0</v>
          </cell>
          <cell r="H23">
            <v>0</v>
          </cell>
          <cell r="I23">
            <v>1253</v>
          </cell>
        </row>
        <row r="24">
          <cell r="A24" t="str">
            <v>Главное управление природных ресурсов и экологии Алтайского края</v>
          </cell>
          <cell r="B24">
            <v>0</v>
          </cell>
          <cell r="C24">
            <v>0</v>
          </cell>
          <cell r="D24">
            <v>78</v>
          </cell>
          <cell r="E24">
            <v>9</v>
          </cell>
          <cell r="F24">
            <v>0</v>
          </cell>
          <cell r="G24">
            <v>0</v>
          </cell>
          <cell r="H24">
            <v>0</v>
          </cell>
          <cell r="I24">
            <v>87</v>
          </cell>
        </row>
        <row r="25">
          <cell r="A25" t="str">
            <v>ГУ Здравоохранения</v>
          </cell>
          <cell r="B25">
            <v>22</v>
          </cell>
          <cell r="C25">
            <v>0</v>
          </cell>
          <cell r="D25">
            <v>0</v>
          </cell>
          <cell r="E25">
            <v>43</v>
          </cell>
          <cell r="F25">
            <v>0</v>
          </cell>
          <cell r="G25">
            <v>6</v>
          </cell>
          <cell r="H25">
            <v>4</v>
          </cell>
          <cell r="I25">
            <v>75</v>
          </cell>
        </row>
        <row r="26">
          <cell r="A26" t="str">
            <v>ГУ Образование</v>
          </cell>
          <cell r="B26">
            <v>0</v>
          </cell>
          <cell r="C26">
            <v>0</v>
          </cell>
          <cell r="D26">
            <v>0</v>
          </cell>
          <cell r="E26">
            <v>17</v>
          </cell>
          <cell r="F26">
            <v>0</v>
          </cell>
          <cell r="G26">
            <v>0</v>
          </cell>
          <cell r="H26">
            <v>0</v>
          </cell>
          <cell r="I26">
            <v>17</v>
          </cell>
        </row>
        <row r="27">
          <cell r="A27" t="str">
            <v>Егорьевский район</v>
          </cell>
          <cell r="B27">
            <v>10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10</v>
          </cell>
        </row>
        <row r="28">
          <cell r="A28" t="str">
            <v>Ельцовский район</v>
          </cell>
          <cell r="B28">
            <v>1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</v>
          </cell>
        </row>
        <row r="29">
          <cell r="A29" t="str">
            <v>Завьяловский район</v>
          </cell>
          <cell r="B29">
            <v>66</v>
          </cell>
          <cell r="C29">
            <v>1</v>
          </cell>
          <cell r="D29">
            <v>0</v>
          </cell>
          <cell r="E29">
            <v>0</v>
          </cell>
          <cell r="F29">
            <v>1</v>
          </cell>
          <cell r="G29">
            <v>0</v>
          </cell>
          <cell r="H29">
            <v>0</v>
          </cell>
          <cell r="I29">
            <v>68</v>
          </cell>
        </row>
        <row r="30">
          <cell r="A30" t="str">
            <v>Заринский район</v>
          </cell>
          <cell r="B30">
            <v>93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93</v>
          </cell>
        </row>
        <row r="31">
          <cell r="A31" t="str">
            <v>ЗАТО Сибирский</v>
          </cell>
          <cell r="B31">
            <v>78</v>
          </cell>
          <cell r="C31">
            <v>0</v>
          </cell>
          <cell r="D31">
            <v>5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83</v>
          </cell>
        </row>
        <row r="32">
          <cell r="A32" t="str">
            <v>Змеиногорский район</v>
          </cell>
          <cell r="B32">
            <v>12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12</v>
          </cell>
        </row>
        <row r="33">
          <cell r="A33" t="str">
            <v>Зональный район</v>
          </cell>
          <cell r="B33">
            <v>45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45</v>
          </cell>
        </row>
        <row r="34">
          <cell r="A34" t="str">
            <v>КАКАЯ ТО РЕСПУБЛИКА</v>
          </cell>
          <cell r="B34">
            <v>56</v>
          </cell>
          <cell r="C34">
            <v>0</v>
          </cell>
          <cell r="D34">
            <v>0</v>
          </cell>
          <cell r="E34">
            <v>20</v>
          </cell>
          <cell r="F34">
            <v>0</v>
          </cell>
          <cell r="G34">
            <v>0</v>
          </cell>
          <cell r="H34">
            <v>0</v>
          </cell>
          <cell r="I34">
            <v>76</v>
          </cell>
        </row>
        <row r="35">
          <cell r="A35" t="str">
            <v>Калманский район</v>
          </cell>
          <cell r="B35">
            <v>91</v>
          </cell>
          <cell r="C35">
            <v>0</v>
          </cell>
          <cell r="D35">
            <v>5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96</v>
          </cell>
        </row>
        <row r="36">
          <cell r="A36" t="str">
            <v>Каменский район</v>
          </cell>
          <cell r="B36">
            <v>2</v>
          </cell>
          <cell r="C36">
            <v>1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3</v>
          </cell>
        </row>
        <row r="37">
          <cell r="A37" t="str">
            <v>Ключевский район</v>
          </cell>
          <cell r="B37">
            <v>17</v>
          </cell>
          <cell r="C37">
            <v>0</v>
          </cell>
          <cell r="D37">
            <v>2</v>
          </cell>
          <cell r="E37">
            <v>2</v>
          </cell>
          <cell r="F37">
            <v>0</v>
          </cell>
          <cell r="G37">
            <v>0</v>
          </cell>
          <cell r="H37">
            <v>0</v>
          </cell>
          <cell r="I37">
            <v>21</v>
          </cell>
        </row>
        <row r="38">
          <cell r="A38" t="str">
            <v>Косихинский район</v>
          </cell>
          <cell r="B38">
            <v>5</v>
          </cell>
          <cell r="C38">
            <v>0</v>
          </cell>
          <cell r="D38">
            <v>0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6</v>
          </cell>
        </row>
        <row r="39">
          <cell r="A39" t="str">
            <v>Красногорский район</v>
          </cell>
          <cell r="B39">
            <v>4</v>
          </cell>
          <cell r="C39">
            <v>0</v>
          </cell>
          <cell r="D39">
            <v>0</v>
          </cell>
          <cell r="E39">
            <v>0</v>
          </cell>
          <cell r="F39">
            <v>4</v>
          </cell>
          <cell r="G39">
            <v>0</v>
          </cell>
          <cell r="H39">
            <v>0</v>
          </cell>
          <cell r="I39">
            <v>8</v>
          </cell>
        </row>
        <row r="40">
          <cell r="A40" t="str">
            <v>Краснощековский район</v>
          </cell>
          <cell r="B40">
            <v>29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29</v>
          </cell>
        </row>
        <row r="41">
          <cell r="A41" t="str">
            <v>Крутихинский район</v>
          </cell>
          <cell r="B41">
            <v>44</v>
          </cell>
          <cell r="C41">
            <v>0</v>
          </cell>
          <cell r="D41">
            <v>0</v>
          </cell>
          <cell r="E41">
            <v>8</v>
          </cell>
          <cell r="F41">
            <v>0</v>
          </cell>
          <cell r="G41">
            <v>0</v>
          </cell>
          <cell r="H41">
            <v>0</v>
          </cell>
          <cell r="I41">
            <v>52</v>
          </cell>
        </row>
        <row r="42">
          <cell r="A42" t="str">
            <v>Кулундинский район</v>
          </cell>
          <cell r="B42">
            <v>94</v>
          </cell>
          <cell r="C42">
            <v>0</v>
          </cell>
          <cell r="D42">
            <v>2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104</v>
          </cell>
        </row>
        <row r="43">
          <cell r="A43" t="str">
            <v>Курьинский район</v>
          </cell>
          <cell r="B43">
            <v>83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83</v>
          </cell>
        </row>
        <row r="44">
          <cell r="A44" t="str">
            <v>Кытмановский район</v>
          </cell>
          <cell r="B44">
            <v>13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13</v>
          </cell>
        </row>
        <row r="45">
          <cell r="A45" t="str">
            <v>Локтевский район</v>
          </cell>
          <cell r="B45">
            <v>73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73</v>
          </cell>
        </row>
        <row r="46">
          <cell r="A46" t="str">
            <v>Мамонтовский район</v>
          </cell>
          <cell r="B46">
            <v>107</v>
          </cell>
          <cell r="C46">
            <v>0</v>
          </cell>
          <cell r="D46">
            <v>5</v>
          </cell>
          <cell r="E46">
            <v>8</v>
          </cell>
          <cell r="F46">
            <v>0</v>
          </cell>
          <cell r="G46">
            <v>0</v>
          </cell>
          <cell r="H46">
            <v>0</v>
          </cell>
          <cell r="I46">
            <v>120</v>
          </cell>
        </row>
        <row r="47">
          <cell r="A47" t="str">
            <v>Михайловский район</v>
          </cell>
          <cell r="B47">
            <v>23</v>
          </cell>
          <cell r="C47">
            <v>8</v>
          </cell>
          <cell r="D47">
            <v>7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51</v>
          </cell>
        </row>
        <row r="48">
          <cell r="A48" t="str">
            <v>Монголия</v>
          </cell>
          <cell r="B48">
            <v>17</v>
          </cell>
          <cell r="C48">
            <v>0</v>
          </cell>
          <cell r="D48">
            <v>0</v>
          </cell>
          <cell r="E48">
            <v>20</v>
          </cell>
          <cell r="F48">
            <v>0</v>
          </cell>
          <cell r="G48">
            <v>0</v>
          </cell>
          <cell r="H48">
            <v>0</v>
          </cell>
          <cell r="I48">
            <v>37</v>
          </cell>
        </row>
        <row r="49">
          <cell r="A49" t="str">
            <v>Немецкий национальный район</v>
          </cell>
          <cell r="B49">
            <v>29</v>
          </cell>
          <cell r="C49">
            <v>0</v>
          </cell>
          <cell r="D49">
            <v>0</v>
          </cell>
          <cell r="E49">
            <v>3</v>
          </cell>
          <cell r="F49">
            <v>0</v>
          </cell>
          <cell r="G49">
            <v>0</v>
          </cell>
          <cell r="H49">
            <v>0</v>
          </cell>
          <cell r="I49">
            <v>32</v>
          </cell>
        </row>
        <row r="50">
          <cell r="A50" t="str">
            <v>Новичихинский район</v>
          </cell>
          <cell r="B50">
            <v>40</v>
          </cell>
          <cell r="C50">
            <v>0</v>
          </cell>
          <cell r="D50">
            <v>0</v>
          </cell>
          <cell r="E50">
            <v>1</v>
          </cell>
          <cell r="F50">
            <v>2</v>
          </cell>
          <cell r="G50">
            <v>0</v>
          </cell>
          <cell r="H50">
            <v>0</v>
          </cell>
          <cell r="I50">
            <v>43</v>
          </cell>
        </row>
        <row r="51">
          <cell r="A51" t="str">
            <v>Павловский район</v>
          </cell>
          <cell r="B51">
            <v>90</v>
          </cell>
          <cell r="C51">
            <v>0</v>
          </cell>
          <cell r="D51">
            <v>5</v>
          </cell>
          <cell r="E51">
            <v>20</v>
          </cell>
          <cell r="F51">
            <v>13</v>
          </cell>
          <cell r="G51">
            <v>0</v>
          </cell>
          <cell r="H51">
            <v>0</v>
          </cell>
          <cell r="I51">
            <v>128</v>
          </cell>
        </row>
        <row r="52">
          <cell r="A52" t="str">
            <v>Панкрушихинский район</v>
          </cell>
          <cell r="B52">
            <v>22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22</v>
          </cell>
        </row>
        <row r="53">
          <cell r="A53" t="str">
            <v>Первомайский район</v>
          </cell>
          <cell r="B53">
            <v>7</v>
          </cell>
          <cell r="C53">
            <v>0</v>
          </cell>
          <cell r="D53">
            <v>0</v>
          </cell>
          <cell r="E53">
            <v>2</v>
          </cell>
          <cell r="F53">
            <v>0</v>
          </cell>
          <cell r="G53">
            <v>0</v>
          </cell>
          <cell r="H53">
            <v>0</v>
          </cell>
          <cell r="I53">
            <v>9</v>
          </cell>
        </row>
        <row r="54">
          <cell r="A54" t="str">
            <v>Петропавловский район</v>
          </cell>
          <cell r="B54">
            <v>12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12</v>
          </cell>
        </row>
        <row r="55">
          <cell r="A55" t="str">
            <v>Поспелихинский район</v>
          </cell>
          <cell r="B55">
            <v>87</v>
          </cell>
          <cell r="C55">
            <v>0</v>
          </cell>
          <cell r="D55">
            <v>3</v>
          </cell>
          <cell r="E55">
            <v>1</v>
          </cell>
          <cell r="F55">
            <v>1</v>
          </cell>
          <cell r="G55">
            <v>0</v>
          </cell>
          <cell r="H55">
            <v>0</v>
          </cell>
          <cell r="I55">
            <v>92</v>
          </cell>
        </row>
        <row r="56">
          <cell r="A56" t="str">
            <v>Ребрихинский район</v>
          </cell>
          <cell r="B56">
            <v>60</v>
          </cell>
          <cell r="C56">
            <v>0</v>
          </cell>
          <cell r="D56">
            <v>7</v>
          </cell>
          <cell r="E56">
            <v>3</v>
          </cell>
          <cell r="F56">
            <v>16</v>
          </cell>
          <cell r="G56">
            <v>0</v>
          </cell>
          <cell r="H56">
            <v>0</v>
          </cell>
          <cell r="I56">
            <v>86</v>
          </cell>
        </row>
        <row r="57">
          <cell r="A57" t="str">
            <v>Родинский район</v>
          </cell>
          <cell r="B57">
            <v>62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62</v>
          </cell>
        </row>
        <row r="58">
          <cell r="A58" t="str">
            <v>Романовский район</v>
          </cell>
          <cell r="B58">
            <v>76</v>
          </cell>
          <cell r="C58">
            <v>0</v>
          </cell>
          <cell r="D58">
            <v>0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87</v>
          </cell>
        </row>
        <row r="59">
          <cell r="A59" t="str">
            <v>Рубцовский район</v>
          </cell>
          <cell r="B59">
            <v>7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7</v>
          </cell>
        </row>
        <row r="60">
          <cell r="A60" t="str">
            <v>Смоленский район</v>
          </cell>
          <cell r="B60">
            <v>50</v>
          </cell>
          <cell r="C60">
            <v>0</v>
          </cell>
          <cell r="D60">
            <v>0</v>
          </cell>
          <cell r="E60">
            <v>0</v>
          </cell>
          <cell r="F60">
            <v>5</v>
          </cell>
          <cell r="G60">
            <v>0</v>
          </cell>
          <cell r="H60">
            <v>0</v>
          </cell>
          <cell r="I60">
            <v>55</v>
          </cell>
        </row>
        <row r="61">
          <cell r="A61" t="str">
            <v>Солтонский район</v>
          </cell>
          <cell r="B61">
            <v>2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2</v>
          </cell>
        </row>
        <row r="62">
          <cell r="A62" t="str">
            <v>Суетский район</v>
          </cell>
          <cell r="B62">
            <v>22</v>
          </cell>
          <cell r="C62">
            <v>0</v>
          </cell>
          <cell r="D62">
            <v>2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24</v>
          </cell>
        </row>
        <row r="63">
          <cell r="A63" t="str">
            <v>Табунский район</v>
          </cell>
          <cell r="B63">
            <v>91</v>
          </cell>
          <cell r="C63">
            <v>0</v>
          </cell>
          <cell r="D63">
            <v>4</v>
          </cell>
          <cell r="E63">
            <v>0</v>
          </cell>
          <cell r="F63">
            <v>1</v>
          </cell>
          <cell r="G63">
            <v>0</v>
          </cell>
          <cell r="H63">
            <v>0</v>
          </cell>
          <cell r="I63">
            <v>96</v>
          </cell>
        </row>
        <row r="64">
          <cell r="A64" t="str">
            <v>Тальменский район</v>
          </cell>
          <cell r="B64">
            <v>36</v>
          </cell>
          <cell r="C64">
            <v>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38</v>
          </cell>
        </row>
        <row r="65">
          <cell r="A65" t="str">
            <v>Тогульский район</v>
          </cell>
          <cell r="B65">
            <v>8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8</v>
          </cell>
        </row>
        <row r="66">
          <cell r="A66" t="str">
            <v>Топчихинский район</v>
          </cell>
          <cell r="B66">
            <v>121</v>
          </cell>
          <cell r="C66">
            <v>0</v>
          </cell>
          <cell r="D66">
            <v>3</v>
          </cell>
          <cell r="E66">
            <v>0</v>
          </cell>
          <cell r="F66">
            <v>1</v>
          </cell>
          <cell r="G66">
            <v>0</v>
          </cell>
          <cell r="H66">
            <v>0</v>
          </cell>
          <cell r="I66">
            <v>125</v>
          </cell>
        </row>
        <row r="67">
          <cell r="A67" t="str">
            <v>Третьяковский район</v>
          </cell>
          <cell r="B67">
            <v>66</v>
          </cell>
          <cell r="C67">
            <v>0</v>
          </cell>
          <cell r="D67">
            <v>0</v>
          </cell>
          <cell r="E67">
            <v>6</v>
          </cell>
          <cell r="F67">
            <v>1</v>
          </cell>
          <cell r="G67">
            <v>0</v>
          </cell>
          <cell r="H67">
            <v>0</v>
          </cell>
          <cell r="I67">
            <v>73</v>
          </cell>
        </row>
        <row r="68">
          <cell r="A68" t="str">
            <v>Троицкий район</v>
          </cell>
          <cell r="B68">
            <v>35</v>
          </cell>
          <cell r="C68">
            <v>0</v>
          </cell>
          <cell r="D68">
            <v>7</v>
          </cell>
          <cell r="E68">
            <v>3</v>
          </cell>
          <cell r="F68">
            <v>3</v>
          </cell>
          <cell r="G68">
            <v>0</v>
          </cell>
          <cell r="H68">
            <v>0</v>
          </cell>
          <cell r="I68">
            <v>48</v>
          </cell>
        </row>
        <row r="69">
          <cell r="A69" t="str">
            <v>Тюменцевский район</v>
          </cell>
          <cell r="B69">
            <v>26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26</v>
          </cell>
        </row>
        <row r="70">
          <cell r="A70" t="str">
            <v>Угловский район</v>
          </cell>
          <cell r="B70">
            <v>64</v>
          </cell>
          <cell r="C70">
            <v>0</v>
          </cell>
          <cell r="D70">
            <v>0</v>
          </cell>
          <cell r="E70">
            <v>0</v>
          </cell>
          <cell r="F70">
            <v>1</v>
          </cell>
          <cell r="G70">
            <v>0</v>
          </cell>
          <cell r="H70">
            <v>0</v>
          </cell>
          <cell r="I70">
            <v>65</v>
          </cell>
        </row>
        <row r="71">
          <cell r="A71" t="str">
            <v>Управление предпринимательства</v>
          </cell>
          <cell r="B71">
            <v>0</v>
          </cell>
          <cell r="C71">
            <v>0</v>
          </cell>
          <cell r="D71">
            <v>0</v>
          </cell>
          <cell r="E71">
            <v>127</v>
          </cell>
          <cell r="F71">
            <v>0</v>
          </cell>
          <cell r="G71">
            <v>0</v>
          </cell>
          <cell r="H71">
            <v>0</v>
          </cell>
          <cell r="I71">
            <v>127</v>
          </cell>
        </row>
        <row r="72">
          <cell r="A72" t="str">
            <v>Усть-Калманский район</v>
          </cell>
          <cell r="B72">
            <v>23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23</v>
          </cell>
        </row>
        <row r="73">
          <cell r="A73" t="str">
            <v>Усть-Пристанский район</v>
          </cell>
          <cell r="B73">
            <v>87</v>
          </cell>
          <cell r="C73">
            <v>0</v>
          </cell>
          <cell r="D73">
            <v>0</v>
          </cell>
          <cell r="E73">
            <v>1</v>
          </cell>
          <cell r="F73">
            <v>0</v>
          </cell>
          <cell r="G73">
            <v>0</v>
          </cell>
          <cell r="H73">
            <v>0</v>
          </cell>
          <cell r="I73">
            <v>88</v>
          </cell>
        </row>
        <row r="74">
          <cell r="A74" t="str">
            <v>Целинный район</v>
          </cell>
          <cell r="B74">
            <v>2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2</v>
          </cell>
        </row>
        <row r="75">
          <cell r="A75" t="str">
            <v>Чарышский район</v>
          </cell>
          <cell r="B75">
            <v>83</v>
          </cell>
          <cell r="C75">
            <v>0</v>
          </cell>
          <cell r="D75">
            <v>0</v>
          </cell>
          <cell r="E75">
            <v>1</v>
          </cell>
          <cell r="F75">
            <v>0</v>
          </cell>
          <cell r="G75">
            <v>0</v>
          </cell>
          <cell r="H75">
            <v>0</v>
          </cell>
          <cell r="I75">
            <v>84</v>
          </cell>
        </row>
        <row r="76">
          <cell r="A76" t="str">
            <v>Шелаболихинский район</v>
          </cell>
          <cell r="B76">
            <v>45</v>
          </cell>
          <cell r="C76">
            <v>0</v>
          </cell>
          <cell r="D76">
            <v>0</v>
          </cell>
          <cell r="E76">
            <v>0</v>
          </cell>
          <cell r="F76">
            <v>2</v>
          </cell>
          <cell r="G76">
            <v>0</v>
          </cell>
          <cell r="H76">
            <v>0</v>
          </cell>
          <cell r="I76">
            <v>47</v>
          </cell>
        </row>
        <row r="77">
          <cell r="A77" t="str">
            <v>Шипуновский район</v>
          </cell>
          <cell r="B77">
            <v>93</v>
          </cell>
          <cell r="C77">
            <v>0</v>
          </cell>
          <cell r="D77">
            <v>0</v>
          </cell>
          <cell r="E77">
            <v>1</v>
          </cell>
          <cell r="F77">
            <v>4</v>
          </cell>
          <cell r="G77">
            <v>0</v>
          </cell>
          <cell r="H77">
            <v>0</v>
          </cell>
          <cell r="I77">
            <v>98</v>
          </cell>
        </row>
        <row r="78">
          <cell r="A78" t="str">
            <v>тест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1</v>
          </cell>
          <cell r="G78">
            <v>0</v>
          </cell>
          <cell r="H78">
            <v>0</v>
          </cell>
          <cell r="I78">
            <v>1</v>
          </cell>
        </row>
        <row r="79">
          <cell r="A79" t="str">
            <v>главное управление алтайского края по труду и социальной защите</v>
          </cell>
          <cell r="B79">
            <v>0</v>
          </cell>
          <cell r="C79">
            <v>0</v>
          </cell>
          <cell r="D79">
            <v>1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1</v>
          </cell>
        </row>
        <row r="80">
          <cell r="A80" t="str">
            <v>#Н/Д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 t="str">
            <v>Общий итог</v>
          </cell>
          <cell r="B81">
            <v>9109</v>
          </cell>
          <cell r="C81">
            <v>86</v>
          </cell>
          <cell r="D81">
            <v>176</v>
          </cell>
          <cell r="E81">
            <v>446</v>
          </cell>
          <cell r="F81">
            <v>263</v>
          </cell>
          <cell r="G81">
            <v>7</v>
          </cell>
          <cell r="H81">
            <v>4</v>
          </cell>
        </row>
      </sheetData>
      <sheetData sheetId="3" refreshError="1"/>
      <sheetData sheetId="4">
        <row r="3">
          <cell r="B3" t="str">
            <v>Значения</v>
          </cell>
        </row>
        <row r="4">
          <cell r="A4" t="str">
            <v>Названия строк</v>
          </cell>
          <cell r="B4" t="str">
            <v>Сумма по полю Росреестр</v>
          </cell>
          <cell r="C4" t="str">
            <v>Сумма по полю Пенсионный фонд РФ</v>
          </cell>
          <cell r="D4" t="str">
            <v>Сумма по полю МВД России</v>
          </cell>
          <cell r="E4" t="str">
            <v>Сумма по полю ФНС России</v>
          </cell>
          <cell r="F4" t="str">
            <v>Сумма по полю Внутрирегиональные</v>
          </cell>
          <cell r="G4" t="str">
            <v>Сумма по полю Роспотребнадзор</v>
          </cell>
          <cell r="H4" t="str">
            <v>Сумма по полю МЧС России</v>
          </cell>
          <cell r="I4" t="str">
            <v>Сумма по полю Росздравнадзор</v>
          </cell>
          <cell r="J4" t="str">
            <v>Сумма по полю ФСС России</v>
          </cell>
          <cell r="K4" t="str">
            <v>итого</v>
          </cell>
        </row>
        <row r="5">
          <cell r="A5" t="str">
            <v>Алейский район</v>
          </cell>
          <cell r="B5">
            <v>49</v>
          </cell>
          <cell r="C5">
            <v>0</v>
          </cell>
          <cell r="D5">
            <v>0</v>
          </cell>
          <cell r="E5">
            <v>5</v>
          </cell>
          <cell r="F5">
            <v>1</v>
          </cell>
          <cell r="G5">
            <v>0</v>
          </cell>
          <cell r="K5">
            <v>55</v>
          </cell>
        </row>
        <row r="6">
          <cell r="A6" t="str">
            <v>Алтайский район</v>
          </cell>
          <cell r="B6">
            <v>106</v>
          </cell>
          <cell r="C6">
            <v>0</v>
          </cell>
          <cell r="D6">
            <v>0</v>
          </cell>
          <cell r="E6">
            <v>2</v>
          </cell>
          <cell r="F6">
            <v>0</v>
          </cell>
          <cell r="G6">
            <v>0</v>
          </cell>
          <cell r="K6">
            <v>108</v>
          </cell>
        </row>
        <row r="7">
          <cell r="A7" t="str">
            <v>Баевский район</v>
          </cell>
          <cell r="B7">
            <v>34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K7">
            <v>34</v>
          </cell>
        </row>
        <row r="8">
          <cell r="A8" t="str">
            <v>Бийский район</v>
          </cell>
          <cell r="B8">
            <v>57</v>
          </cell>
          <cell r="C8">
            <v>0</v>
          </cell>
          <cell r="D8">
            <v>2</v>
          </cell>
          <cell r="E8">
            <v>0</v>
          </cell>
          <cell r="F8">
            <v>0</v>
          </cell>
          <cell r="G8">
            <v>0</v>
          </cell>
          <cell r="K8">
            <v>59</v>
          </cell>
        </row>
        <row r="9">
          <cell r="A9" t="str">
            <v>Благовещенский район</v>
          </cell>
          <cell r="B9">
            <v>8</v>
          </cell>
          <cell r="C9">
            <v>0</v>
          </cell>
          <cell r="D9">
            <v>0</v>
          </cell>
          <cell r="E9">
            <v>2</v>
          </cell>
          <cell r="F9">
            <v>0</v>
          </cell>
          <cell r="G9">
            <v>0</v>
          </cell>
          <cell r="K9">
            <v>10</v>
          </cell>
        </row>
        <row r="10">
          <cell r="A10" t="str">
            <v>Бурлинский район</v>
          </cell>
          <cell r="B10">
            <v>7</v>
          </cell>
          <cell r="C10">
            <v>0</v>
          </cell>
          <cell r="D10">
            <v>0</v>
          </cell>
          <cell r="E10">
            <v>8</v>
          </cell>
          <cell r="F10">
            <v>0</v>
          </cell>
          <cell r="G10">
            <v>0</v>
          </cell>
          <cell r="K10">
            <v>15</v>
          </cell>
        </row>
        <row r="11">
          <cell r="A11" t="str">
            <v>Быстроистокский район</v>
          </cell>
          <cell r="B11">
            <v>23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K11">
            <v>23</v>
          </cell>
        </row>
        <row r="12">
          <cell r="A12" t="str">
            <v>Волчихинский район</v>
          </cell>
          <cell r="B12">
            <v>44</v>
          </cell>
          <cell r="C12">
            <v>0</v>
          </cell>
          <cell r="D12">
            <v>0</v>
          </cell>
          <cell r="E12">
            <v>1</v>
          </cell>
          <cell r="F12">
            <v>0</v>
          </cell>
          <cell r="G12">
            <v>0</v>
          </cell>
          <cell r="K12">
            <v>45</v>
          </cell>
        </row>
        <row r="13">
          <cell r="A13" t="str">
            <v>г. Алейск</v>
          </cell>
          <cell r="B13">
            <v>0</v>
          </cell>
          <cell r="C13">
            <v>0</v>
          </cell>
          <cell r="D13">
            <v>0</v>
          </cell>
          <cell r="E13">
            <v>5</v>
          </cell>
          <cell r="F13">
            <v>0</v>
          </cell>
          <cell r="G13">
            <v>0</v>
          </cell>
          <cell r="K13">
            <v>5</v>
          </cell>
        </row>
        <row r="14">
          <cell r="A14" t="str">
            <v>г. Барнаул</v>
          </cell>
          <cell r="B14">
            <v>3135</v>
          </cell>
          <cell r="C14">
            <v>0</v>
          </cell>
          <cell r="D14">
            <v>12</v>
          </cell>
          <cell r="E14">
            <v>48</v>
          </cell>
          <cell r="F14">
            <v>11</v>
          </cell>
          <cell r="G14">
            <v>0</v>
          </cell>
          <cell r="K14">
            <v>3206</v>
          </cell>
        </row>
        <row r="15">
          <cell r="A15" t="str">
            <v>г. Белокуриха</v>
          </cell>
          <cell r="B15">
            <v>220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K15">
            <v>220</v>
          </cell>
        </row>
        <row r="16">
          <cell r="A16" t="str">
            <v>г. Бийск</v>
          </cell>
          <cell r="B16">
            <v>212</v>
          </cell>
          <cell r="C16">
            <v>6</v>
          </cell>
          <cell r="D16">
            <v>0</v>
          </cell>
          <cell r="E16">
            <v>44</v>
          </cell>
          <cell r="F16">
            <v>3</v>
          </cell>
          <cell r="G16">
            <v>0</v>
          </cell>
          <cell r="K16">
            <v>265</v>
          </cell>
        </row>
        <row r="17">
          <cell r="A17" t="str">
            <v>г. Заринск</v>
          </cell>
          <cell r="B17">
            <v>209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K17">
            <v>209</v>
          </cell>
        </row>
        <row r="18">
          <cell r="A18" t="str">
            <v>г. Камень-на-Оби</v>
          </cell>
          <cell r="B18">
            <v>264</v>
          </cell>
          <cell r="C18">
            <v>0</v>
          </cell>
          <cell r="D18">
            <v>1</v>
          </cell>
          <cell r="E18">
            <v>1</v>
          </cell>
          <cell r="F18">
            <v>0</v>
          </cell>
          <cell r="G18">
            <v>0</v>
          </cell>
          <cell r="K18">
            <v>266</v>
          </cell>
        </row>
        <row r="19">
          <cell r="A19" t="str">
            <v>г. Новоалтайск</v>
          </cell>
          <cell r="B19">
            <v>1353</v>
          </cell>
          <cell r="C19">
            <v>2</v>
          </cell>
          <cell r="D19">
            <v>5</v>
          </cell>
          <cell r="E19">
            <v>73</v>
          </cell>
          <cell r="F19">
            <v>8</v>
          </cell>
          <cell r="G19">
            <v>0</v>
          </cell>
          <cell r="J19">
            <v>1</v>
          </cell>
          <cell r="K19">
            <v>1442</v>
          </cell>
        </row>
        <row r="20">
          <cell r="A20" t="str">
            <v>г. Рубцовск</v>
          </cell>
          <cell r="B20">
            <v>559</v>
          </cell>
          <cell r="C20">
            <v>0</v>
          </cell>
          <cell r="D20">
            <v>0</v>
          </cell>
          <cell r="E20">
            <v>0</v>
          </cell>
          <cell r="F20">
            <v>6</v>
          </cell>
          <cell r="G20">
            <v>0</v>
          </cell>
          <cell r="K20">
            <v>565</v>
          </cell>
        </row>
        <row r="21">
          <cell r="A21" t="str">
            <v>г. Славгород</v>
          </cell>
          <cell r="B21">
            <v>290</v>
          </cell>
          <cell r="C21">
            <v>0</v>
          </cell>
          <cell r="D21">
            <v>9</v>
          </cell>
          <cell r="E21">
            <v>5</v>
          </cell>
          <cell r="F21">
            <v>0</v>
          </cell>
          <cell r="G21">
            <v>0</v>
          </cell>
          <cell r="K21">
            <v>304</v>
          </cell>
        </row>
        <row r="22">
          <cell r="A22" t="str">
            <v>г. Яровое</v>
          </cell>
          <cell r="B22">
            <v>87</v>
          </cell>
          <cell r="C22">
            <v>0</v>
          </cell>
          <cell r="D22">
            <v>1</v>
          </cell>
          <cell r="E22">
            <v>0</v>
          </cell>
          <cell r="F22">
            <v>5</v>
          </cell>
          <cell r="G22">
            <v>0</v>
          </cell>
          <cell r="K22">
            <v>93</v>
          </cell>
        </row>
        <row r="23">
          <cell r="A23" t="str">
            <v>Главалтайимущество</v>
          </cell>
          <cell r="B23">
            <v>678</v>
          </cell>
          <cell r="C23">
            <v>0</v>
          </cell>
          <cell r="D23">
            <v>0</v>
          </cell>
          <cell r="E23">
            <v>2</v>
          </cell>
          <cell r="F23">
            <v>0</v>
          </cell>
          <cell r="G23">
            <v>0</v>
          </cell>
          <cell r="K23">
            <v>680</v>
          </cell>
        </row>
        <row r="24">
          <cell r="A24" t="str">
            <v>Главное управление природных ресурсов и экологии Алтайского края</v>
          </cell>
          <cell r="B24">
            <v>0</v>
          </cell>
          <cell r="C24">
            <v>0</v>
          </cell>
          <cell r="D24">
            <v>107</v>
          </cell>
          <cell r="E24">
            <v>3</v>
          </cell>
          <cell r="F24">
            <v>0</v>
          </cell>
          <cell r="G24">
            <v>0</v>
          </cell>
          <cell r="K24">
            <v>110</v>
          </cell>
        </row>
        <row r="25">
          <cell r="A25" t="str">
            <v>ГУ Здравоохранения</v>
          </cell>
          <cell r="B25">
            <v>10</v>
          </cell>
          <cell r="C25">
            <v>0</v>
          </cell>
          <cell r="D25">
            <v>0</v>
          </cell>
          <cell r="E25">
            <v>15</v>
          </cell>
          <cell r="F25">
            <v>0</v>
          </cell>
          <cell r="G25">
            <v>0</v>
          </cell>
          <cell r="I25">
            <v>3</v>
          </cell>
          <cell r="K25">
            <v>28</v>
          </cell>
        </row>
        <row r="26">
          <cell r="A26" t="str">
            <v>ГУ Образование</v>
          </cell>
          <cell r="B26">
            <v>2</v>
          </cell>
          <cell r="C26">
            <v>0</v>
          </cell>
          <cell r="D26">
            <v>0</v>
          </cell>
          <cell r="E26">
            <v>12</v>
          </cell>
          <cell r="F26">
            <v>5</v>
          </cell>
          <cell r="G26">
            <v>3</v>
          </cell>
          <cell r="K26">
            <v>22</v>
          </cell>
        </row>
        <row r="27">
          <cell r="A27" t="str">
            <v>Егорьевский район</v>
          </cell>
          <cell r="B27">
            <v>84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>
            <v>84</v>
          </cell>
        </row>
        <row r="28">
          <cell r="A28" t="str">
            <v>Завьяловский район</v>
          </cell>
          <cell r="B28">
            <v>151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K28">
            <v>151</v>
          </cell>
        </row>
        <row r="29">
          <cell r="A29" t="str">
            <v>Заринский район</v>
          </cell>
          <cell r="B29">
            <v>90</v>
          </cell>
          <cell r="C29">
            <v>0</v>
          </cell>
          <cell r="D29">
            <v>0</v>
          </cell>
          <cell r="E29">
            <v>0</v>
          </cell>
          <cell r="F29">
            <v>4</v>
          </cell>
          <cell r="G29">
            <v>0</v>
          </cell>
          <cell r="K29">
            <v>94</v>
          </cell>
        </row>
        <row r="30">
          <cell r="A30" t="str">
            <v>ЗАТО Сибирский</v>
          </cell>
          <cell r="B30">
            <v>151</v>
          </cell>
          <cell r="C30">
            <v>0</v>
          </cell>
          <cell r="D30">
            <v>22</v>
          </cell>
          <cell r="E30">
            <v>0</v>
          </cell>
          <cell r="F30">
            <v>0</v>
          </cell>
          <cell r="G30">
            <v>0</v>
          </cell>
          <cell r="K30">
            <v>173</v>
          </cell>
        </row>
        <row r="31">
          <cell r="A31" t="str">
            <v>Змеиногорский район</v>
          </cell>
          <cell r="B31">
            <v>38</v>
          </cell>
          <cell r="C31">
            <v>0</v>
          </cell>
          <cell r="D31">
            <v>0</v>
          </cell>
          <cell r="E31">
            <v>1</v>
          </cell>
          <cell r="F31">
            <v>0</v>
          </cell>
          <cell r="G31">
            <v>0</v>
          </cell>
          <cell r="K31">
            <v>39</v>
          </cell>
        </row>
        <row r="32">
          <cell r="A32" t="str">
            <v>Зональный район</v>
          </cell>
          <cell r="B32">
            <v>74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K32">
            <v>74</v>
          </cell>
        </row>
        <row r="33">
          <cell r="A33" t="str">
            <v>КАКАЯ ТО РЕСПУБЛИКА</v>
          </cell>
          <cell r="B33">
            <v>96</v>
          </cell>
          <cell r="C33">
            <v>0</v>
          </cell>
          <cell r="D33">
            <v>0</v>
          </cell>
          <cell r="E33">
            <v>19</v>
          </cell>
          <cell r="F33">
            <v>3</v>
          </cell>
          <cell r="G33">
            <v>1</v>
          </cell>
          <cell r="K33">
            <v>119</v>
          </cell>
        </row>
        <row r="34">
          <cell r="A34" t="str">
            <v>Калманский район</v>
          </cell>
          <cell r="B34">
            <v>189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K34">
            <v>189</v>
          </cell>
        </row>
        <row r="35">
          <cell r="A35" t="str">
            <v>Ключевский район</v>
          </cell>
          <cell r="B35">
            <v>10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>
            <v>10</v>
          </cell>
        </row>
        <row r="36">
          <cell r="A36" t="str">
            <v>Косихинский район</v>
          </cell>
          <cell r="B36">
            <v>84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K36">
            <v>84</v>
          </cell>
        </row>
        <row r="37">
          <cell r="A37" t="str">
            <v>Красногорский район</v>
          </cell>
          <cell r="B37">
            <v>18</v>
          </cell>
          <cell r="C37">
            <v>0</v>
          </cell>
          <cell r="D37">
            <v>1</v>
          </cell>
          <cell r="E37">
            <v>0</v>
          </cell>
          <cell r="F37">
            <v>0</v>
          </cell>
          <cell r="G37">
            <v>0</v>
          </cell>
          <cell r="K37">
            <v>19</v>
          </cell>
        </row>
        <row r="38">
          <cell r="A38" t="str">
            <v>Краснощековский район</v>
          </cell>
          <cell r="B38">
            <v>58</v>
          </cell>
          <cell r="C38">
            <v>0</v>
          </cell>
          <cell r="D38">
            <v>0</v>
          </cell>
          <cell r="E38">
            <v>0</v>
          </cell>
          <cell r="F38">
            <v>10</v>
          </cell>
          <cell r="G38">
            <v>0</v>
          </cell>
          <cell r="K38">
            <v>68</v>
          </cell>
        </row>
        <row r="39">
          <cell r="A39" t="str">
            <v>Крутихинский район</v>
          </cell>
          <cell r="B39">
            <v>42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K39">
            <v>42</v>
          </cell>
        </row>
        <row r="40">
          <cell r="A40" t="str">
            <v>Кулундинский район</v>
          </cell>
          <cell r="B40">
            <v>49</v>
          </cell>
          <cell r="C40">
            <v>0</v>
          </cell>
          <cell r="D40">
            <v>0</v>
          </cell>
          <cell r="E40">
            <v>2</v>
          </cell>
          <cell r="F40">
            <v>1</v>
          </cell>
          <cell r="G40">
            <v>0</v>
          </cell>
          <cell r="K40">
            <v>52</v>
          </cell>
        </row>
        <row r="41">
          <cell r="A41" t="str">
            <v>Курьинский район</v>
          </cell>
          <cell r="B41">
            <v>40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K41">
            <v>40</v>
          </cell>
        </row>
        <row r="42">
          <cell r="A42" t="str">
            <v>Кытмановский район</v>
          </cell>
          <cell r="B42">
            <v>142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K42">
            <v>142</v>
          </cell>
        </row>
        <row r="43">
          <cell r="A43" t="str">
            <v>Локтевский район</v>
          </cell>
          <cell r="B43">
            <v>60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K43">
            <v>60</v>
          </cell>
        </row>
        <row r="44">
          <cell r="A44" t="str">
            <v>Мамонтовский район</v>
          </cell>
          <cell r="B44">
            <v>176</v>
          </cell>
          <cell r="C44">
            <v>0</v>
          </cell>
          <cell r="D44">
            <v>2</v>
          </cell>
          <cell r="E44">
            <v>6</v>
          </cell>
          <cell r="F44">
            <v>0</v>
          </cell>
          <cell r="G44">
            <v>0</v>
          </cell>
          <cell r="K44">
            <v>184</v>
          </cell>
        </row>
        <row r="45">
          <cell r="A45" t="str">
            <v>Михайловский район</v>
          </cell>
          <cell r="B45">
            <v>65</v>
          </cell>
          <cell r="C45">
            <v>7</v>
          </cell>
          <cell r="D45">
            <v>12</v>
          </cell>
          <cell r="E45">
            <v>6</v>
          </cell>
          <cell r="F45">
            <v>0</v>
          </cell>
          <cell r="G45">
            <v>0</v>
          </cell>
          <cell r="K45">
            <v>90</v>
          </cell>
        </row>
        <row r="46">
          <cell r="A46" t="str">
            <v>Немецкий национальный район</v>
          </cell>
          <cell r="B46">
            <v>134</v>
          </cell>
          <cell r="C46">
            <v>0</v>
          </cell>
          <cell r="D46">
            <v>0</v>
          </cell>
          <cell r="E46">
            <v>2</v>
          </cell>
          <cell r="F46">
            <v>8</v>
          </cell>
          <cell r="G46">
            <v>0</v>
          </cell>
          <cell r="K46">
            <v>144</v>
          </cell>
        </row>
        <row r="47">
          <cell r="A47" t="str">
            <v>Новичихинский район</v>
          </cell>
          <cell r="B47">
            <v>62</v>
          </cell>
          <cell r="C47">
            <v>0</v>
          </cell>
          <cell r="D47">
            <v>0</v>
          </cell>
          <cell r="E47">
            <v>0</v>
          </cell>
          <cell r="F47">
            <v>2</v>
          </cell>
          <cell r="G47">
            <v>0</v>
          </cell>
          <cell r="K47">
            <v>64</v>
          </cell>
        </row>
        <row r="48">
          <cell r="A48" t="str">
            <v>Павловский район</v>
          </cell>
          <cell r="B48">
            <v>348</v>
          </cell>
          <cell r="C48">
            <v>2</v>
          </cell>
          <cell r="D48">
            <v>23</v>
          </cell>
          <cell r="E48">
            <v>18</v>
          </cell>
          <cell r="F48">
            <v>14</v>
          </cell>
          <cell r="G48">
            <v>0</v>
          </cell>
          <cell r="K48">
            <v>405</v>
          </cell>
        </row>
        <row r="49">
          <cell r="A49" t="str">
            <v>Панкрушихинский район</v>
          </cell>
          <cell r="B49">
            <v>22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K49">
            <v>22</v>
          </cell>
        </row>
        <row r="50">
          <cell r="A50" t="str">
            <v>Первомайский район</v>
          </cell>
          <cell r="B50">
            <v>2</v>
          </cell>
          <cell r="C50">
            <v>0</v>
          </cell>
          <cell r="D50">
            <v>0</v>
          </cell>
          <cell r="E50">
            <v>5</v>
          </cell>
          <cell r="F50">
            <v>0</v>
          </cell>
          <cell r="G50">
            <v>0</v>
          </cell>
          <cell r="K50">
            <v>7</v>
          </cell>
        </row>
        <row r="51">
          <cell r="A51" t="str">
            <v>Петропавловский район</v>
          </cell>
          <cell r="B51">
            <v>19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K51">
            <v>19</v>
          </cell>
        </row>
        <row r="52">
          <cell r="A52" t="str">
            <v>Поспелихинский район</v>
          </cell>
          <cell r="B52">
            <v>154</v>
          </cell>
          <cell r="C52">
            <v>0</v>
          </cell>
          <cell r="D52">
            <v>42</v>
          </cell>
          <cell r="E52">
            <v>0</v>
          </cell>
          <cell r="F52">
            <v>0</v>
          </cell>
          <cell r="G52">
            <v>0</v>
          </cell>
          <cell r="K52">
            <v>196</v>
          </cell>
        </row>
        <row r="53">
          <cell r="A53" t="str">
            <v>Ребрихинский район</v>
          </cell>
          <cell r="B53">
            <v>70</v>
          </cell>
          <cell r="C53">
            <v>0</v>
          </cell>
          <cell r="D53">
            <v>2</v>
          </cell>
          <cell r="E53">
            <v>17</v>
          </cell>
          <cell r="F53">
            <v>16</v>
          </cell>
          <cell r="G53">
            <v>0</v>
          </cell>
          <cell r="K53">
            <v>105</v>
          </cell>
        </row>
        <row r="54">
          <cell r="A54" t="str">
            <v>Родинский район</v>
          </cell>
          <cell r="B54">
            <v>0</v>
          </cell>
          <cell r="C54">
            <v>0</v>
          </cell>
          <cell r="D54">
            <v>5</v>
          </cell>
          <cell r="E54">
            <v>0</v>
          </cell>
          <cell r="F54">
            <v>0</v>
          </cell>
          <cell r="G54">
            <v>0</v>
          </cell>
          <cell r="K54">
            <v>5</v>
          </cell>
        </row>
        <row r="55">
          <cell r="A55" t="str">
            <v>Романовский район</v>
          </cell>
          <cell r="B55">
            <v>72</v>
          </cell>
          <cell r="C55">
            <v>0</v>
          </cell>
          <cell r="D55">
            <v>0</v>
          </cell>
          <cell r="E55">
            <v>8</v>
          </cell>
          <cell r="F55">
            <v>0</v>
          </cell>
          <cell r="G55">
            <v>0</v>
          </cell>
          <cell r="K55">
            <v>80</v>
          </cell>
        </row>
        <row r="56">
          <cell r="A56" t="str">
            <v>Рубцовский район</v>
          </cell>
          <cell r="B56">
            <v>74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K56">
            <v>74</v>
          </cell>
        </row>
        <row r="57">
          <cell r="A57" t="str">
            <v>Смоленский район</v>
          </cell>
          <cell r="B57">
            <v>42</v>
          </cell>
          <cell r="C57">
            <v>0</v>
          </cell>
          <cell r="D57">
            <v>0</v>
          </cell>
          <cell r="E57">
            <v>0</v>
          </cell>
          <cell r="F57">
            <v>21</v>
          </cell>
          <cell r="G57">
            <v>0</v>
          </cell>
          <cell r="K57">
            <v>63</v>
          </cell>
        </row>
        <row r="58">
          <cell r="A58" t="str">
            <v>Советский район</v>
          </cell>
          <cell r="B58">
            <v>11</v>
          </cell>
          <cell r="C58">
            <v>0</v>
          </cell>
          <cell r="D58">
            <v>5</v>
          </cell>
          <cell r="E58">
            <v>0</v>
          </cell>
          <cell r="F58">
            <v>0</v>
          </cell>
          <cell r="G58">
            <v>0</v>
          </cell>
          <cell r="K58">
            <v>16</v>
          </cell>
        </row>
        <row r="59">
          <cell r="A59" t="str">
            <v>Солтонский район</v>
          </cell>
          <cell r="B59">
            <v>3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K59">
            <v>3</v>
          </cell>
        </row>
        <row r="60">
          <cell r="A60" t="str">
            <v>Табунский район</v>
          </cell>
          <cell r="B60">
            <v>110</v>
          </cell>
          <cell r="C60">
            <v>9</v>
          </cell>
          <cell r="D60">
            <v>8</v>
          </cell>
          <cell r="E60">
            <v>0</v>
          </cell>
          <cell r="F60">
            <v>0</v>
          </cell>
          <cell r="G60">
            <v>0</v>
          </cell>
          <cell r="K60">
            <v>127</v>
          </cell>
        </row>
        <row r="61">
          <cell r="A61" t="str">
            <v>Тальменский район</v>
          </cell>
          <cell r="B61">
            <v>6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K61">
            <v>6</v>
          </cell>
        </row>
        <row r="62">
          <cell r="A62" t="str">
            <v>Тогульский район</v>
          </cell>
          <cell r="B62">
            <v>19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K62">
            <v>19</v>
          </cell>
        </row>
        <row r="63">
          <cell r="A63" t="str">
            <v>Топчихинский район</v>
          </cell>
          <cell r="B63">
            <v>308</v>
          </cell>
          <cell r="C63">
            <v>0</v>
          </cell>
          <cell r="D63">
            <v>3</v>
          </cell>
          <cell r="E63">
            <v>2</v>
          </cell>
          <cell r="F63">
            <v>4</v>
          </cell>
          <cell r="G63">
            <v>0</v>
          </cell>
          <cell r="K63">
            <v>317</v>
          </cell>
        </row>
        <row r="64">
          <cell r="A64" t="str">
            <v>Третьяковский район</v>
          </cell>
          <cell r="B64">
            <v>39</v>
          </cell>
          <cell r="C64">
            <v>0</v>
          </cell>
          <cell r="D64">
            <v>0</v>
          </cell>
          <cell r="E64">
            <v>11</v>
          </cell>
          <cell r="F64">
            <v>0</v>
          </cell>
          <cell r="G64">
            <v>0</v>
          </cell>
          <cell r="K64">
            <v>50</v>
          </cell>
        </row>
        <row r="65">
          <cell r="A65" t="str">
            <v>Троицкий район</v>
          </cell>
          <cell r="B65">
            <v>119</v>
          </cell>
          <cell r="C65">
            <v>0</v>
          </cell>
          <cell r="D65">
            <v>0</v>
          </cell>
          <cell r="E65">
            <v>0</v>
          </cell>
          <cell r="F65">
            <v>2</v>
          </cell>
          <cell r="G65">
            <v>0</v>
          </cell>
          <cell r="K65">
            <v>121</v>
          </cell>
        </row>
        <row r="66">
          <cell r="A66" t="str">
            <v>Тюменцевский район</v>
          </cell>
          <cell r="B66">
            <v>66</v>
          </cell>
          <cell r="C66">
            <v>0</v>
          </cell>
          <cell r="D66">
            <v>2</v>
          </cell>
          <cell r="E66">
            <v>0</v>
          </cell>
          <cell r="F66">
            <v>1</v>
          </cell>
          <cell r="G66">
            <v>0</v>
          </cell>
          <cell r="K66">
            <v>69</v>
          </cell>
        </row>
        <row r="67">
          <cell r="A67" t="str">
            <v>Угловский район</v>
          </cell>
          <cell r="B67">
            <v>127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K67">
            <v>127</v>
          </cell>
        </row>
        <row r="68">
          <cell r="A68" t="str">
            <v>Управление информационных технологий и связи Алтайского края</v>
          </cell>
          <cell r="B68">
            <v>0</v>
          </cell>
          <cell r="C68">
            <v>0</v>
          </cell>
          <cell r="D68">
            <v>1</v>
          </cell>
          <cell r="E68">
            <v>0</v>
          </cell>
          <cell r="F68">
            <v>0</v>
          </cell>
          <cell r="G68">
            <v>0</v>
          </cell>
          <cell r="K68">
            <v>1</v>
          </cell>
        </row>
        <row r="69">
          <cell r="A69" t="str">
            <v>Управление предпринимательства</v>
          </cell>
          <cell r="B69">
            <v>1</v>
          </cell>
          <cell r="C69">
            <v>0</v>
          </cell>
          <cell r="D69">
            <v>0</v>
          </cell>
          <cell r="E69">
            <v>122</v>
          </cell>
          <cell r="F69">
            <v>0</v>
          </cell>
          <cell r="G69">
            <v>0</v>
          </cell>
          <cell r="K69">
            <v>123</v>
          </cell>
        </row>
        <row r="70">
          <cell r="A70" t="str">
            <v>Усть-Калманский район</v>
          </cell>
          <cell r="B70">
            <v>30</v>
          </cell>
          <cell r="C70">
            <v>0</v>
          </cell>
          <cell r="D70">
            <v>0</v>
          </cell>
          <cell r="E70">
            <v>7</v>
          </cell>
          <cell r="F70">
            <v>0</v>
          </cell>
          <cell r="G70">
            <v>0</v>
          </cell>
          <cell r="K70">
            <v>37</v>
          </cell>
        </row>
        <row r="71">
          <cell r="A71" t="str">
            <v>Усть-Пристанский район</v>
          </cell>
          <cell r="B71">
            <v>95</v>
          </cell>
          <cell r="C71">
            <v>0</v>
          </cell>
          <cell r="D71">
            <v>0</v>
          </cell>
          <cell r="E71">
            <v>2</v>
          </cell>
          <cell r="F71">
            <v>0</v>
          </cell>
          <cell r="G71">
            <v>0</v>
          </cell>
          <cell r="K71">
            <v>97</v>
          </cell>
        </row>
        <row r="72">
          <cell r="A72" t="str">
            <v>Хабарский район</v>
          </cell>
          <cell r="B72">
            <v>3</v>
          </cell>
          <cell r="C72">
            <v>0</v>
          </cell>
          <cell r="D72">
            <v>0</v>
          </cell>
          <cell r="E72">
            <v>15</v>
          </cell>
          <cell r="F72">
            <v>0</v>
          </cell>
          <cell r="G72">
            <v>0</v>
          </cell>
          <cell r="K72">
            <v>18</v>
          </cell>
        </row>
        <row r="73">
          <cell r="A73" t="str">
            <v>Целинный район</v>
          </cell>
          <cell r="B73">
            <v>463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K73">
            <v>463</v>
          </cell>
        </row>
        <row r="74">
          <cell r="A74" t="str">
            <v>Чарышский район</v>
          </cell>
          <cell r="B74">
            <v>113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K74">
            <v>113</v>
          </cell>
        </row>
        <row r="75">
          <cell r="A75" t="str">
            <v>Шелаболихинский район</v>
          </cell>
          <cell r="B75">
            <v>40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K75">
            <v>40</v>
          </cell>
        </row>
        <row r="76">
          <cell r="A76" t="str">
            <v>Шипуновский район</v>
          </cell>
          <cell r="B76">
            <v>35</v>
          </cell>
          <cell r="C76">
            <v>0</v>
          </cell>
          <cell r="D76">
            <v>0</v>
          </cell>
          <cell r="E76">
            <v>0</v>
          </cell>
          <cell r="F76">
            <v>7</v>
          </cell>
          <cell r="G76">
            <v>0</v>
          </cell>
          <cell r="K76">
            <v>42</v>
          </cell>
        </row>
        <row r="77">
          <cell r="A77" t="str">
            <v>#Н/Д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K77">
            <v>0</v>
          </cell>
        </row>
        <row r="78">
          <cell r="A78" t="str">
            <v>главное управление алтайского края по труду и социальной защите</v>
          </cell>
          <cell r="B78">
            <v>2</v>
          </cell>
          <cell r="C78">
            <v>0</v>
          </cell>
          <cell r="D78">
            <v>7</v>
          </cell>
          <cell r="E78">
            <v>0</v>
          </cell>
          <cell r="F78">
            <v>0</v>
          </cell>
          <cell r="G78">
            <v>0</v>
          </cell>
          <cell r="K78">
            <v>9</v>
          </cell>
        </row>
        <row r="79">
          <cell r="A79" t="str">
            <v>Общий итог</v>
          </cell>
          <cell r="B79">
            <v>11553</v>
          </cell>
          <cell r="C79">
            <v>26</v>
          </cell>
          <cell r="D79">
            <v>272</v>
          </cell>
          <cell r="E79">
            <v>469</v>
          </cell>
          <cell r="F79">
            <v>132</v>
          </cell>
          <cell r="G79">
            <v>4</v>
          </cell>
          <cell r="I79">
            <v>3</v>
          </cell>
          <cell r="J79">
            <v>1</v>
          </cell>
          <cell r="K79">
            <v>12460</v>
          </cell>
        </row>
      </sheetData>
      <sheetData sheetId="5" refreshError="1"/>
      <sheetData sheetId="6">
        <row r="3">
          <cell r="B3" t="str">
            <v>Значения</v>
          </cell>
        </row>
        <row r="4">
          <cell r="A4" t="str">
            <v>Названия строк</v>
          </cell>
          <cell r="B4" t="str">
            <v>Сумма по полю Росреестр</v>
          </cell>
          <cell r="C4" t="str">
            <v>Сумма по полю Пенсионный фонд РФ</v>
          </cell>
          <cell r="D4" t="str">
            <v>Сумма по полю МВД России</v>
          </cell>
          <cell r="E4" t="str">
            <v>Сумма по полю ФНС России</v>
          </cell>
          <cell r="F4" t="str">
            <v>Сумма по полю Внутрирегиональные</v>
          </cell>
          <cell r="G4" t="str">
            <v>Сумма по полю ФСС России</v>
          </cell>
          <cell r="H4" t="str">
            <v>Сумма по полю ФСКН России</v>
          </cell>
          <cell r="I4" t="str">
            <v>Сумма по полю Роспотребнадзор</v>
          </cell>
          <cell r="J4" t="str">
            <v>Сумма по полю ФСИН России</v>
          </cell>
          <cell r="K4" t="str">
            <v>Сумма по полю ФМС России</v>
          </cell>
          <cell r="L4" t="str">
            <v>итого</v>
          </cell>
        </row>
        <row r="5">
          <cell r="A5" t="str">
            <v>Алейский район</v>
          </cell>
          <cell r="B5">
            <v>68</v>
          </cell>
          <cell r="C5">
            <v>0</v>
          </cell>
          <cell r="D5">
            <v>0</v>
          </cell>
          <cell r="E5">
            <v>3</v>
          </cell>
          <cell r="F5">
            <v>4</v>
          </cell>
          <cell r="G5">
            <v>0</v>
          </cell>
          <cell r="H5">
            <v>0</v>
          </cell>
          <cell r="L5">
            <v>75</v>
          </cell>
        </row>
        <row r="6">
          <cell r="A6" t="str">
            <v>Алтайский район</v>
          </cell>
          <cell r="B6">
            <v>80</v>
          </cell>
          <cell r="C6">
            <v>0</v>
          </cell>
          <cell r="D6">
            <v>0</v>
          </cell>
          <cell r="E6">
            <v>3</v>
          </cell>
          <cell r="F6">
            <v>1</v>
          </cell>
          <cell r="G6">
            <v>0</v>
          </cell>
          <cell r="H6">
            <v>0</v>
          </cell>
          <cell r="L6">
            <v>84</v>
          </cell>
        </row>
        <row r="7">
          <cell r="A7" t="str">
            <v>Баевский район</v>
          </cell>
          <cell r="B7">
            <v>15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L7">
            <v>15</v>
          </cell>
        </row>
        <row r="8">
          <cell r="A8" t="str">
            <v>Бийский район</v>
          </cell>
          <cell r="B8">
            <v>165</v>
          </cell>
          <cell r="C8">
            <v>0</v>
          </cell>
          <cell r="D8">
            <v>1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L8">
            <v>166</v>
          </cell>
        </row>
        <row r="9">
          <cell r="A9" t="str">
            <v>Благовещенский район</v>
          </cell>
          <cell r="B9">
            <v>42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L9">
            <v>42</v>
          </cell>
        </row>
        <row r="10">
          <cell r="A10" t="str">
            <v>Бурлинский район</v>
          </cell>
          <cell r="B10">
            <v>20</v>
          </cell>
          <cell r="C10">
            <v>0</v>
          </cell>
          <cell r="D10">
            <v>2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L10">
            <v>22</v>
          </cell>
        </row>
        <row r="11">
          <cell r="A11" t="str">
            <v>Быстроистокский район</v>
          </cell>
          <cell r="B11">
            <v>3</v>
          </cell>
          <cell r="C11">
            <v>0</v>
          </cell>
          <cell r="D11">
            <v>0</v>
          </cell>
          <cell r="E11">
            <v>2</v>
          </cell>
          <cell r="F11">
            <v>0</v>
          </cell>
          <cell r="G11">
            <v>0</v>
          </cell>
          <cell r="H11">
            <v>0</v>
          </cell>
          <cell r="L11">
            <v>5</v>
          </cell>
        </row>
        <row r="12">
          <cell r="A12" t="str">
            <v>Волчихинский район</v>
          </cell>
          <cell r="B12">
            <v>31</v>
          </cell>
          <cell r="C12">
            <v>0</v>
          </cell>
          <cell r="D12">
            <v>0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L12">
            <v>32</v>
          </cell>
        </row>
        <row r="13">
          <cell r="A13" t="str">
            <v>г. Алейск</v>
          </cell>
          <cell r="B13">
            <v>0</v>
          </cell>
          <cell r="C13">
            <v>0</v>
          </cell>
          <cell r="D13">
            <v>0</v>
          </cell>
          <cell r="E13">
            <v>17</v>
          </cell>
          <cell r="F13">
            <v>0</v>
          </cell>
          <cell r="G13">
            <v>0</v>
          </cell>
          <cell r="H13">
            <v>0</v>
          </cell>
          <cell r="L13">
            <v>17</v>
          </cell>
        </row>
        <row r="14">
          <cell r="A14" t="str">
            <v>г. Барнаул</v>
          </cell>
          <cell r="B14">
            <v>3573</v>
          </cell>
          <cell r="C14">
            <v>0</v>
          </cell>
          <cell r="D14">
            <v>8</v>
          </cell>
          <cell r="E14">
            <v>46</v>
          </cell>
          <cell r="F14">
            <v>22</v>
          </cell>
          <cell r="G14">
            <v>0</v>
          </cell>
          <cell r="H14">
            <v>0</v>
          </cell>
          <cell r="L14">
            <v>3649</v>
          </cell>
        </row>
        <row r="15">
          <cell r="A15" t="str">
            <v>г. Белокуриха</v>
          </cell>
          <cell r="B15">
            <v>175</v>
          </cell>
          <cell r="C15">
            <v>0</v>
          </cell>
          <cell r="D15">
            <v>0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L15">
            <v>182</v>
          </cell>
        </row>
        <row r="16">
          <cell r="A16" t="str">
            <v>г. Бийск</v>
          </cell>
          <cell r="B16">
            <v>418</v>
          </cell>
          <cell r="C16">
            <v>2073</v>
          </cell>
          <cell r="D16">
            <v>6</v>
          </cell>
          <cell r="E16">
            <v>5</v>
          </cell>
          <cell r="F16">
            <v>1</v>
          </cell>
          <cell r="G16">
            <v>0</v>
          </cell>
          <cell r="H16">
            <v>0</v>
          </cell>
          <cell r="J16">
            <v>2</v>
          </cell>
          <cell r="L16">
            <v>2505</v>
          </cell>
        </row>
        <row r="17">
          <cell r="A17" t="str">
            <v>г. Заринск</v>
          </cell>
          <cell r="B17">
            <v>197</v>
          </cell>
          <cell r="C17">
            <v>0</v>
          </cell>
          <cell r="D17">
            <v>0</v>
          </cell>
          <cell r="E17">
            <v>0</v>
          </cell>
          <cell r="F17">
            <v>1</v>
          </cell>
          <cell r="G17">
            <v>0</v>
          </cell>
          <cell r="H17">
            <v>0</v>
          </cell>
          <cell r="L17">
            <v>198</v>
          </cell>
        </row>
        <row r="18">
          <cell r="A18" t="str">
            <v>г. Камень-на-Оби</v>
          </cell>
          <cell r="B18">
            <v>278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L18">
            <v>278</v>
          </cell>
        </row>
        <row r="19">
          <cell r="A19" t="str">
            <v>г. Новоалтайск</v>
          </cell>
          <cell r="B19">
            <v>1487</v>
          </cell>
          <cell r="C19">
            <v>39</v>
          </cell>
          <cell r="D19">
            <v>9</v>
          </cell>
          <cell r="E19">
            <v>217</v>
          </cell>
          <cell r="F19">
            <v>27</v>
          </cell>
          <cell r="G19">
            <v>0</v>
          </cell>
          <cell r="H19">
            <v>0</v>
          </cell>
          <cell r="K19">
            <v>2</v>
          </cell>
          <cell r="L19">
            <v>1781</v>
          </cell>
        </row>
        <row r="20">
          <cell r="A20" t="str">
            <v>г. Рубцовск</v>
          </cell>
          <cell r="B20">
            <v>404</v>
          </cell>
          <cell r="C20">
            <v>0</v>
          </cell>
          <cell r="D20">
            <v>0</v>
          </cell>
          <cell r="E20">
            <v>1</v>
          </cell>
          <cell r="F20">
            <v>1</v>
          </cell>
          <cell r="G20">
            <v>0</v>
          </cell>
          <cell r="H20">
            <v>0</v>
          </cell>
          <cell r="L20">
            <v>406</v>
          </cell>
        </row>
        <row r="21">
          <cell r="A21" t="str">
            <v>г. Славгород</v>
          </cell>
          <cell r="B21">
            <v>86</v>
          </cell>
          <cell r="C21">
            <v>0</v>
          </cell>
          <cell r="D21">
            <v>6</v>
          </cell>
          <cell r="E21">
            <v>4</v>
          </cell>
          <cell r="F21">
            <v>0</v>
          </cell>
          <cell r="G21">
            <v>0</v>
          </cell>
          <cell r="H21">
            <v>0</v>
          </cell>
          <cell r="L21">
            <v>96</v>
          </cell>
        </row>
        <row r="22">
          <cell r="A22" t="str">
            <v>г. Яровое</v>
          </cell>
          <cell r="B22">
            <v>189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L22">
            <v>189</v>
          </cell>
        </row>
        <row r="23">
          <cell r="A23" t="str">
            <v>Главалтайимущество</v>
          </cell>
          <cell r="B23">
            <v>1059</v>
          </cell>
          <cell r="C23">
            <v>0</v>
          </cell>
          <cell r="D23">
            <v>0</v>
          </cell>
          <cell r="E23">
            <v>47</v>
          </cell>
          <cell r="F23">
            <v>0</v>
          </cell>
          <cell r="G23">
            <v>0</v>
          </cell>
          <cell r="H23">
            <v>0</v>
          </cell>
          <cell r="L23">
            <v>1106</v>
          </cell>
        </row>
        <row r="24">
          <cell r="A24" t="str">
            <v>Главное управление природных ресурсов и экологии Алтайского края</v>
          </cell>
          <cell r="B24">
            <v>0</v>
          </cell>
          <cell r="C24">
            <v>0</v>
          </cell>
          <cell r="D24">
            <v>139</v>
          </cell>
          <cell r="E24">
            <v>9</v>
          </cell>
          <cell r="F24">
            <v>0</v>
          </cell>
          <cell r="G24">
            <v>0</v>
          </cell>
          <cell r="H24">
            <v>0</v>
          </cell>
          <cell r="L24">
            <v>148</v>
          </cell>
        </row>
        <row r="25">
          <cell r="A25" t="str">
            <v>ГУ Здравоохранения</v>
          </cell>
          <cell r="B25">
            <v>13</v>
          </cell>
          <cell r="C25">
            <v>0</v>
          </cell>
          <cell r="D25">
            <v>0</v>
          </cell>
          <cell r="E25">
            <v>28</v>
          </cell>
          <cell r="F25">
            <v>0</v>
          </cell>
          <cell r="G25">
            <v>0</v>
          </cell>
          <cell r="H25">
            <v>1</v>
          </cell>
          <cell r="L25">
            <v>42</v>
          </cell>
        </row>
        <row r="26">
          <cell r="A26" t="str">
            <v>ГУ Образование</v>
          </cell>
          <cell r="B26">
            <v>2</v>
          </cell>
          <cell r="C26">
            <v>0</v>
          </cell>
          <cell r="D26">
            <v>0</v>
          </cell>
          <cell r="E26">
            <v>108</v>
          </cell>
          <cell r="F26">
            <v>5</v>
          </cell>
          <cell r="G26">
            <v>0</v>
          </cell>
          <cell r="H26">
            <v>0</v>
          </cell>
          <cell r="L26">
            <v>115</v>
          </cell>
        </row>
        <row r="27">
          <cell r="A27" t="str">
            <v>Егорьевский район</v>
          </cell>
          <cell r="B27">
            <v>61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L27">
            <v>61</v>
          </cell>
        </row>
        <row r="28">
          <cell r="A28" t="str">
            <v>Ельцовский район</v>
          </cell>
          <cell r="B28">
            <v>0</v>
          </cell>
          <cell r="C28">
            <v>0</v>
          </cell>
          <cell r="D28">
            <v>2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L28">
            <v>2</v>
          </cell>
        </row>
        <row r="29">
          <cell r="A29" t="str">
            <v>Завьяловский район</v>
          </cell>
          <cell r="B29">
            <v>57</v>
          </cell>
          <cell r="C29">
            <v>0</v>
          </cell>
          <cell r="D29">
            <v>0</v>
          </cell>
          <cell r="E29">
            <v>0</v>
          </cell>
          <cell r="F29">
            <v>1</v>
          </cell>
          <cell r="G29">
            <v>0</v>
          </cell>
          <cell r="H29">
            <v>0</v>
          </cell>
          <cell r="L29">
            <v>58</v>
          </cell>
        </row>
        <row r="30">
          <cell r="A30" t="str">
            <v>Заринский район</v>
          </cell>
          <cell r="B30">
            <v>115</v>
          </cell>
          <cell r="C30">
            <v>0</v>
          </cell>
          <cell r="D30">
            <v>0</v>
          </cell>
          <cell r="E30">
            <v>0</v>
          </cell>
          <cell r="F30">
            <v>1</v>
          </cell>
          <cell r="G30">
            <v>0</v>
          </cell>
          <cell r="H30">
            <v>0</v>
          </cell>
          <cell r="L30">
            <v>116</v>
          </cell>
        </row>
        <row r="31">
          <cell r="A31" t="str">
            <v>ЗАТО Сибирский</v>
          </cell>
          <cell r="B31">
            <v>148</v>
          </cell>
          <cell r="C31">
            <v>0</v>
          </cell>
          <cell r="D31">
            <v>18</v>
          </cell>
          <cell r="E31">
            <v>3</v>
          </cell>
          <cell r="F31">
            <v>0</v>
          </cell>
          <cell r="G31">
            <v>0</v>
          </cell>
          <cell r="H31">
            <v>0</v>
          </cell>
          <cell r="L31">
            <v>169</v>
          </cell>
        </row>
        <row r="32">
          <cell r="A32" t="str">
            <v>Змеиногорский район</v>
          </cell>
          <cell r="B32">
            <v>87</v>
          </cell>
          <cell r="C32">
            <v>0</v>
          </cell>
          <cell r="D32">
            <v>0</v>
          </cell>
          <cell r="E32">
            <v>4</v>
          </cell>
          <cell r="F32">
            <v>0</v>
          </cell>
          <cell r="G32">
            <v>0</v>
          </cell>
          <cell r="H32">
            <v>0</v>
          </cell>
          <cell r="L32">
            <v>91</v>
          </cell>
        </row>
        <row r="33">
          <cell r="A33" t="str">
            <v>Зональный район</v>
          </cell>
          <cell r="B33">
            <v>45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L33">
            <v>45</v>
          </cell>
        </row>
        <row r="34">
          <cell r="A34" t="str">
            <v>КАКАЯ ТО РЕСПУБЛИКА</v>
          </cell>
          <cell r="B34">
            <v>96</v>
          </cell>
          <cell r="C34">
            <v>0</v>
          </cell>
          <cell r="D34">
            <v>0</v>
          </cell>
          <cell r="E34">
            <v>20</v>
          </cell>
          <cell r="F34">
            <v>1</v>
          </cell>
          <cell r="G34">
            <v>0</v>
          </cell>
          <cell r="H34">
            <v>0</v>
          </cell>
          <cell r="L34">
            <v>117</v>
          </cell>
        </row>
        <row r="35">
          <cell r="A35" t="str">
            <v>Калманский район</v>
          </cell>
          <cell r="B35">
            <v>341</v>
          </cell>
          <cell r="C35">
            <v>0</v>
          </cell>
          <cell r="D35">
            <v>8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L35">
            <v>349</v>
          </cell>
        </row>
        <row r="36">
          <cell r="A36" t="str">
            <v>Каменский район</v>
          </cell>
          <cell r="B36">
            <v>7</v>
          </cell>
          <cell r="C36">
            <v>0</v>
          </cell>
          <cell r="D36">
            <v>0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L36">
            <v>8</v>
          </cell>
        </row>
        <row r="37">
          <cell r="A37" t="str">
            <v>Ключевский район</v>
          </cell>
          <cell r="B37">
            <v>71</v>
          </cell>
          <cell r="C37">
            <v>0</v>
          </cell>
          <cell r="D37">
            <v>0</v>
          </cell>
          <cell r="E37">
            <v>1</v>
          </cell>
          <cell r="F37">
            <v>0</v>
          </cell>
          <cell r="G37">
            <v>0</v>
          </cell>
          <cell r="H37">
            <v>0</v>
          </cell>
          <cell r="L37">
            <v>72</v>
          </cell>
        </row>
        <row r="38">
          <cell r="A38" t="str">
            <v>Косихинский район</v>
          </cell>
          <cell r="B38">
            <v>368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L38">
            <v>368</v>
          </cell>
        </row>
        <row r="39">
          <cell r="A39" t="str">
            <v>Красногорский район</v>
          </cell>
          <cell r="B39">
            <v>23</v>
          </cell>
          <cell r="C39">
            <v>0</v>
          </cell>
          <cell r="D39">
            <v>3</v>
          </cell>
          <cell r="E39">
            <v>0</v>
          </cell>
          <cell r="F39">
            <v>1</v>
          </cell>
          <cell r="G39">
            <v>0</v>
          </cell>
          <cell r="H39">
            <v>0</v>
          </cell>
          <cell r="L39">
            <v>27</v>
          </cell>
        </row>
        <row r="40">
          <cell r="A40" t="str">
            <v>Краснощековский район</v>
          </cell>
          <cell r="B40">
            <v>12</v>
          </cell>
          <cell r="C40">
            <v>0</v>
          </cell>
          <cell r="D40">
            <v>0</v>
          </cell>
          <cell r="E40">
            <v>4</v>
          </cell>
          <cell r="F40">
            <v>2</v>
          </cell>
          <cell r="G40">
            <v>0</v>
          </cell>
          <cell r="H40">
            <v>0</v>
          </cell>
          <cell r="L40">
            <v>18</v>
          </cell>
        </row>
        <row r="41">
          <cell r="A41" t="str">
            <v>Крутихинский район</v>
          </cell>
          <cell r="B41">
            <v>11</v>
          </cell>
          <cell r="C41">
            <v>0</v>
          </cell>
          <cell r="D41">
            <v>0</v>
          </cell>
          <cell r="E41">
            <v>1</v>
          </cell>
          <cell r="F41">
            <v>1</v>
          </cell>
          <cell r="G41">
            <v>0</v>
          </cell>
          <cell r="H41">
            <v>0</v>
          </cell>
          <cell r="L41">
            <v>13</v>
          </cell>
        </row>
        <row r="42">
          <cell r="A42" t="str">
            <v>Кулундинский район</v>
          </cell>
          <cell r="B42">
            <v>83</v>
          </cell>
          <cell r="C42">
            <v>1</v>
          </cell>
          <cell r="D42">
            <v>0</v>
          </cell>
          <cell r="E42">
            <v>4</v>
          </cell>
          <cell r="F42">
            <v>3</v>
          </cell>
          <cell r="G42">
            <v>0</v>
          </cell>
          <cell r="H42">
            <v>0</v>
          </cell>
          <cell r="L42">
            <v>91</v>
          </cell>
        </row>
        <row r="43">
          <cell r="A43" t="str">
            <v>Курьинский район</v>
          </cell>
          <cell r="B43">
            <v>39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L43">
            <v>39</v>
          </cell>
        </row>
        <row r="44">
          <cell r="A44" t="str">
            <v>Кытмановский район</v>
          </cell>
          <cell r="B44">
            <v>92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L44">
            <v>92</v>
          </cell>
        </row>
        <row r="45">
          <cell r="A45" t="str">
            <v>Локтевский район</v>
          </cell>
          <cell r="B45">
            <v>92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L45">
            <v>92</v>
          </cell>
        </row>
        <row r="46">
          <cell r="A46" t="str">
            <v>Мамонтовский район</v>
          </cell>
          <cell r="B46">
            <v>159</v>
          </cell>
          <cell r="C46">
            <v>0</v>
          </cell>
          <cell r="D46">
            <v>4</v>
          </cell>
          <cell r="E46">
            <v>15</v>
          </cell>
          <cell r="F46">
            <v>0</v>
          </cell>
          <cell r="G46">
            <v>0</v>
          </cell>
          <cell r="H46">
            <v>0</v>
          </cell>
          <cell r="L46">
            <v>178</v>
          </cell>
        </row>
        <row r="47">
          <cell r="A47" t="str">
            <v>Михайловский район</v>
          </cell>
          <cell r="B47">
            <v>80</v>
          </cell>
          <cell r="C47">
            <v>11</v>
          </cell>
          <cell r="D47">
            <v>3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L47">
            <v>94</v>
          </cell>
        </row>
        <row r="48">
          <cell r="A48" t="str">
            <v>МФЦ РЕСПУБЛИКИ Алтай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L48">
            <v>0</v>
          </cell>
        </row>
        <row r="49">
          <cell r="A49" t="str">
            <v>Немецкий национальный район</v>
          </cell>
          <cell r="B49">
            <v>40</v>
          </cell>
          <cell r="C49">
            <v>0</v>
          </cell>
          <cell r="D49">
            <v>0</v>
          </cell>
          <cell r="E49">
            <v>0</v>
          </cell>
          <cell r="F49">
            <v>1</v>
          </cell>
          <cell r="G49">
            <v>0</v>
          </cell>
          <cell r="H49">
            <v>0</v>
          </cell>
          <cell r="L49">
            <v>41</v>
          </cell>
        </row>
        <row r="50">
          <cell r="A50" t="str">
            <v>Новичихинский район</v>
          </cell>
          <cell r="B50">
            <v>55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L50">
            <v>55</v>
          </cell>
        </row>
        <row r="51">
          <cell r="A51" t="str">
            <v>Павловский район</v>
          </cell>
          <cell r="B51">
            <v>418</v>
          </cell>
          <cell r="C51">
            <v>0</v>
          </cell>
          <cell r="D51">
            <v>5</v>
          </cell>
          <cell r="E51">
            <v>12</v>
          </cell>
          <cell r="F51">
            <v>30</v>
          </cell>
          <cell r="G51">
            <v>0</v>
          </cell>
          <cell r="H51">
            <v>0</v>
          </cell>
          <cell r="K51">
            <v>1</v>
          </cell>
          <cell r="L51">
            <v>466</v>
          </cell>
        </row>
        <row r="52">
          <cell r="A52" t="str">
            <v>Панкрушихинский район</v>
          </cell>
          <cell r="B52">
            <v>33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L52">
            <v>33</v>
          </cell>
        </row>
        <row r="53">
          <cell r="A53" t="str">
            <v>Первомайский район</v>
          </cell>
          <cell r="B53">
            <v>0</v>
          </cell>
          <cell r="C53">
            <v>0</v>
          </cell>
          <cell r="D53">
            <v>0</v>
          </cell>
          <cell r="E53">
            <v>1</v>
          </cell>
          <cell r="F53">
            <v>0</v>
          </cell>
          <cell r="G53">
            <v>0</v>
          </cell>
          <cell r="H53">
            <v>0</v>
          </cell>
          <cell r="L53">
            <v>1</v>
          </cell>
        </row>
        <row r="54">
          <cell r="A54" t="str">
            <v>Петропавловский район</v>
          </cell>
          <cell r="B54">
            <v>11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L54">
            <v>11</v>
          </cell>
        </row>
        <row r="55">
          <cell r="A55" t="str">
            <v>Поспелихинский район</v>
          </cell>
          <cell r="B55">
            <v>207</v>
          </cell>
          <cell r="C55">
            <v>0</v>
          </cell>
          <cell r="D55">
            <v>1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L55">
            <v>208</v>
          </cell>
        </row>
        <row r="56">
          <cell r="A56" t="str">
            <v>Ребрихинский район</v>
          </cell>
          <cell r="B56">
            <v>80</v>
          </cell>
          <cell r="C56">
            <v>0</v>
          </cell>
          <cell r="D56">
            <v>0</v>
          </cell>
          <cell r="E56">
            <v>6</v>
          </cell>
          <cell r="F56">
            <v>18</v>
          </cell>
          <cell r="G56">
            <v>0</v>
          </cell>
          <cell r="H56">
            <v>0</v>
          </cell>
          <cell r="L56">
            <v>104</v>
          </cell>
        </row>
        <row r="57">
          <cell r="A57" t="str">
            <v>Родинский район</v>
          </cell>
          <cell r="B57">
            <v>14</v>
          </cell>
          <cell r="C57">
            <v>0</v>
          </cell>
          <cell r="D57">
            <v>1</v>
          </cell>
          <cell r="E57">
            <v>8</v>
          </cell>
          <cell r="F57">
            <v>0</v>
          </cell>
          <cell r="G57">
            <v>0</v>
          </cell>
          <cell r="H57">
            <v>0</v>
          </cell>
          <cell r="L57">
            <v>23</v>
          </cell>
        </row>
        <row r="58">
          <cell r="A58" t="str">
            <v>Романовский район</v>
          </cell>
          <cell r="B58">
            <v>101</v>
          </cell>
          <cell r="C58">
            <v>0</v>
          </cell>
          <cell r="D58">
            <v>0</v>
          </cell>
          <cell r="E58">
            <v>14</v>
          </cell>
          <cell r="F58">
            <v>0</v>
          </cell>
          <cell r="G58">
            <v>0</v>
          </cell>
          <cell r="H58">
            <v>0</v>
          </cell>
          <cell r="L58">
            <v>115</v>
          </cell>
        </row>
        <row r="59">
          <cell r="A59" t="str">
            <v>Рубцовский район</v>
          </cell>
          <cell r="B59">
            <v>31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L59">
            <v>31</v>
          </cell>
        </row>
        <row r="60">
          <cell r="A60" t="str">
            <v>Смоленский район</v>
          </cell>
          <cell r="B60">
            <v>101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L60">
            <v>101</v>
          </cell>
        </row>
        <row r="61">
          <cell r="A61" t="str">
            <v>Советский район</v>
          </cell>
          <cell r="B61">
            <v>11</v>
          </cell>
          <cell r="C61">
            <v>0</v>
          </cell>
          <cell r="D61">
            <v>8</v>
          </cell>
          <cell r="E61">
            <v>0</v>
          </cell>
          <cell r="F61">
            <v>6</v>
          </cell>
          <cell r="G61">
            <v>0</v>
          </cell>
          <cell r="H61">
            <v>0</v>
          </cell>
          <cell r="L61">
            <v>25</v>
          </cell>
        </row>
        <row r="62">
          <cell r="A62" t="str">
            <v>Солтонский район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11</v>
          </cell>
          <cell r="G62">
            <v>0</v>
          </cell>
          <cell r="H62">
            <v>0</v>
          </cell>
          <cell r="L62">
            <v>11</v>
          </cell>
        </row>
        <row r="63">
          <cell r="A63" t="str">
            <v>Суетский район</v>
          </cell>
          <cell r="B63">
            <v>2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L63">
            <v>2</v>
          </cell>
        </row>
        <row r="64">
          <cell r="A64" t="str">
            <v>Табунский район</v>
          </cell>
          <cell r="B64">
            <v>637</v>
          </cell>
          <cell r="C64">
            <v>0</v>
          </cell>
          <cell r="D64">
            <v>3</v>
          </cell>
          <cell r="E64">
            <v>2</v>
          </cell>
          <cell r="F64">
            <v>0</v>
          </cell>
          <cell r="G64">
            <v>0</v>
          </cell>
          <cell r="H64">
            <v>0</v>
          </cell>
          <cell r="L64">
            <v>642</v>
          </cell>
        </row>
        <row r="65">
          <cell r="A65" t="str">
            <v>Тальменский район</v>
          </cell>
          <cell r="B65">
            <v>155</v>
          </cell>
          <cell r="C65">
            <v>1</v>
          </cell>
          <cell r="D65">
            <v>0</v>
          </cell>
          <cell r="E65">
            <v>2</v>
          </cell>
          <cell r="F65">
            <v>0</v>
          </cell>
          <cell r="G65">
            <v>0</v>
          </cell>
          <cell r="H65">
            <v>0</v>
          </cell>
          <cell r="L65">
            <v>158</v>
          </cell>
        </row>
        <row r="66">
          <cell r="A66" t="str">
            <v>Тогульский район</v>
          </cell>
          <cell r="B66">
            <v>27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L66">
            <v>27</v>
          </cell>
        </row>
        <row r="67">
          <cell r="A67" t="str">
            <v>Топчихинский район</v>
          </cell>
          <cell r="B67">
            <v>211</v>
          </cell>
          <cell r="C67">
            <v>0</v>
          </cell>
          <cell r="D67">
            <v>2</v>
          </cell>
          <cell r="E67">
            <v>15</v>
          </cell>
          <cell r="F67">
            <v>1</v>
          </cell>
          <cell r="G67">
            <v>0</v>
          </cell>
          <cell r="H67">
            <v>0</v>
          </cell>
          <cell r="L67">
            <v>229</v>
          </cell>
        </row>
        <row r="68">
          <cell r="A68" t="str">
            <v>Третьяковский район</v>
          </cell>
          <cell r="B68">
            <v>31</v>
          </cell>
          <cell r="C68">
            <v>0</v>
          </cell>
          <cell r="D68">
            <v>0</v>
          </cell>
          <cell r="E68">
            <v>9</v>
          </cell>
          <cell r="F68">
            <v>0</v>
          </cell>
          <cell r="G68">
            <v>0</v>
          </cell>
          <cell r="H68">
            <v>0</v>
          </cell>
          <cell r="L68">
            <v>40</v>
          </cell>
        </row>
        <row r="69">
          <cell r="A69" t="str">
            <v>Троицкий район</v>
          </cell>
          <cell r="B69">
            <v>65</v>
          </cell>
          <cell r="C69">
            <v>0</v>
          </cell>
          <cell r="D69">
            <v>0</v>
          </cell>
          <cell r="E69">
            <v>1</v>
          </cell>
          <cell r="F69">
            <v>9</v>
          </cell>
          <cell r="G69">
            <v>0</v>
          </cell>
          <cell r="H69">
            <v>0</v>
          </cell>
          <cell r="L69">
            <v>75</v>
          </cell>
        </row>
        <row r="70">
          <cell r="A70" t="str">
            <v>Тюменцевский район</v>
          </cell>
          <cell r="B70">
            <v>40</v>
          </cell>
          <cell r="C70">
            <v>0</v>
          </cell>
          <cell r="D70">
            <v>36</v>
          </cell>
          <cell r="E70">
            <v>0</v>
          </cell>
          <cell r="F70">
            <v>2</v>
          </cell>
          <cell r="G70">
            <v>0</v>
          </cell>
          <cell r="H70">
            <v>0</v>
          </cell>
          <cell r="L70">
            <v>78</v>
          </cell>
        </row>
        <row r="71">
          <cell r="A71" t="str">
            <v>Угловский район</v>
          </cell>
          <cell r="B71">
            <v>141</v>
          </cell>
          <cell r="C71">
            <v>0</v>
          </cell>
          <cell r="D71">
            <v>2</v>
          </cell>
          <cell r="E71">
            <v>4</v>
          </cell>
          <cell r="F71">
            <v>0</v>
          </cell>
          <cell r="G71">
            <v>0</v>
          </cell>
          <cell r="H71">
            <v>0</v>
          </cell>
          <cell r="L71">
            <v>147</v>
          </cell>
        </row>
        <row r="72">
          <cell r="A72" t="str">
            <v>Управление информационных технологий и связи Алтайского края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L72">
            <v>0</v>
          </cell>
        </row>
        <row r="73">
          <cell r="A73" t="str">
            <v>Управление предпринимательства</v>
          </cell>
          <cell r="B73">
            <v>0</v>
          </cell>
          <cell r="C73">
            <v>0</v>
          </cell>
          <cell r="D73">
            <v>0</v>
          </cell>
          <cell r="E73">
            <v>142</v>
          </cell>
          <cell r="F73">
            <v>0</v>
          </cell>
          <cell r="G73">
            <v>1</v>
          </cell>
          <cell r="H73">
            <v>0</v>
          </cell>
          <cell r="K73">
            <v>1</v>
          </cell>
          <cell r="L73">
            <v>144</v>
          </cell>
        </row>
        <row r="74">
          <cell r="A74" t="str">
            <v>Усть-Калманский район</v>
          </cell>
          <cell r="B74">
            <v>6</v>
          </cell>
          <cell r="C74">
            <v>0</v>
          </cell>
          <cell r="D74">
            <v>0</v>
          </cell>
          <cell r="E74">
            <v>7</v>
          </cell>
          <cell r="F74">
            <v>0</v>
          </cell>
          <cell r="G74">
            <v>0</v>
          </cell>
          <cell r="H74">
            <v>0</v>
          </cell>
          <cell r="L74">
            <v>13</v>
          </cell>
        </row>
        <row r="75">
          <cell r="A75" t="str">
            <v>Усть-Пристанский район</v>
          </cell>
          <cell r="B75">
            <v>26</v>
          </cell>
          <cell r="C75">
            <v>0</v>
          </cell>
          <cell r="D75">
            <v>0</v>
          </cell>
          <cell r="E75">
            <v>3</v>
          </cell>
          <cell r="F75">
            <v>1</v>
          </cell>
          <cell r="G75">
            <v>0</v>
          </cell>
          <cell r="H75">
            <v>0</v>
          </cell>
          <cell r="L75">
            <v>30</v>
          </cell>
        </row>
        <row r="76">
          <cell r="A76" t="str">
            <v>Хабарский район</v>
          </cell>
          <cell r="B76">
            <v>9</v>
          </cell>
          <cell r="C76">
            <v>0</v>
          </cell>
          <cell r="D76">
            <v>0</v>
          </cell>
          <cell r="E76">
            <v>7</v>
          </cell>
          <cell r="F76">
            <v>0</v>
          </cell>
          <cell r="G76">
            <v>0</v>
          </cell>
          <cell r="H76">
            <v>0</v>
          </cell>
          <cell r="L76">
            <v>16</v>
          </cell>
        </row>
        <row r="77">
          <cell r="A77" t="str">
            <v>Целинный район</v>
          </cell>
          <cell r="B77">
            <v>8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L77">
            <v>8</v>
          </cell>
        </row>
        <row r="78">
          <cell r="A78" t="str">
            <v>Чарышский район</v>
          </cell>
          <cell r="B78">
            <v>83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L78">
            <v>83</v>
          </cell>
        </row>
        <row r="79">
          <cell r="A79" t="str">
            <v>Шелаболихинский район</v>
          </cell>
          <cell r="B79">
            <v>114</v>
          </cell>
          <cell r="C79">
            <v>0</v>
          </cell>
          <cell r="D79">
            <v>0</v>
          </cell>
          <cell r="E79">
            <v>1</v>
          </cell>
          <cell r="F79">
            <v>2</v>
          </cell>
          <cell r="G79">
            <v>0</v>
          </cell>
          <cell r="H79">
            <v>0</v>
          </cell>
          <cell r="L79">
            <v>117</v>
          </cell>
        </row>
        <row r="80">
          <cell r="A80" t="str">
            <v>Шипуновский район</v>
          </cell>
          <cell r="B80">
            <v>98</v>
          </cell>
          <cell r="C80">
            <v>0</v>
          </cell>
          <cell r="D80">
            <v>0</v>
          </cell>
          <cell r="E80">
            <v>3</v>
          </cell>
          <cell r="F80">
            <v>23</v>
          </cell>
          <cell r="G80">
            <v>0</v>
          </cell>
          <cell r="H80">
            <v>0</v>
          </cell>
          <cell r="L80">
            <v>124</v>
          </cell>
        </row>
        <row r="81">
          <cell r="A81" t="str">
            <v>главное управление алтайского края по труду и социальной защите</v>
          </cell>
          <cell r="B81">
            <v>7</v>
          </cell>
          <cell r="C81">
            <v>0</v>
          </cell>
          <cell r="D81">
            <v>5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L81">
            <v>12</v>
          </cell>
        </row>
        <row r="82">
          <cell r="A82" t="str">
            <v>Общий итог</v>
          </cell>
          <cell r="B82">
            <v>13054</v>
          </cell>
          <cell r="C82">
            <v>2125</v>
          </cell>
          <cell r="D82">
            <v>272</v>
          </cell>
          <cell r="E82">
            <v>788</v>
          </cell>
          <cell r="F82">
            <v>176</v>
          </cell>
          <cell r="G82">
            <v>1</v>
          </cell>
          <cell r="H82">
            <v>1</v>
          </cell>
          <cell r="J82">
            <v>2</v>
          </cell>
          <cell r="K82">
            <v>4</v>
          </cell>
          <cell r="L82">
            <v>16423</v>
          </cell>
        </row>
        <row r="83">
          <cell r="L83">
            <v>0</v>
          </cell>
        </row>
      </sheetData>
      <sheetData sheetId="7" refreshError="1"/>
      <sheetData sheetId="8" refreshError="1"/>
      <sheetData sheetId="9">
        <row r="3">
          <cell r="B3" t="str">
            <v>Значения</v>
          </cell>
        </row>
        <row r="4">
          <cell r="A4" t="str">
            <v>Названия строк</v>
          </cell>
          <cell r="B4" t="str">
            <v>Сумма по полю Росреестр</v>
          </cell>
          <cell r="C4" t="str">
            <v>Сумма по полю Пенсионный фонд РФ</v>
          </cell>
          <cell r="D4" t="str">
            <v>Сумма по полю МВД России</v>
          </cell>
          <cell r="E4" t="str">
            <v>Сумма по полю ФНС России</v>
          </cell>
          <cell r="F4" t="str">
            <v>Сумма по полю Внутрирегиональные</v>
          </cell>
          <cell r="G4" t="str">
            <v>Сумма по полю Роспотребнадзор</v>
          </cell>
          <cell r="H4" t="str">
            <v>Сумма по полю ФСКН России</v>
          </cell>
          <cell r="I4" t="str">
            <v>Сумма по полю ФИС ГИДД Адмпрактика</v>
          </cell>
          <cell r="J4" t="str">
            <v>Сумма по полю ФСС России</v>
          </cell>
          <cell r="K4" t="str">
            <v>итого</v>
          </cell>
        </row>
        <row r="5">
          <cell r="A5" t="str">
            <v xml:space="preserve">   -   Cистема комплексной автоматизации ведения учета личных подсобных хозяйств Респу...</v>
          </cell>
          <cell r="B5">
            <v>152</v>
          </cell>
          <cell r="C5">
            <v>0</v>
          </cell>
          <cell r="D5">
            <v>0</v>
          </cell>
          <cell r="E5">
            <v>12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164</v>
          </cell>
        </row>
        <row r="6">
          <cell r="A6" t="str">
            <v xml:space="preserve">   -   Автономное учреждение Республики Алтай "Многофункциональный центр предоставлени...</v>
          </cell>
          <cell r="B6">
            <v>0</v>
          </cell>
          <cell r="C6">
            <v>5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5</v>
          </cell>
        </row>
        <row r="7">
          <cell r="A7" t="str">
            <v>Алейский район</v>
          </cell>
          <cell r="B7">
            <v>63</v>
          </cell>
          <cell r="C7">
            <v>0</v>
          </cell>
          <cell r="D7">
            <v>0</v>
          </cell>
          <cell r="E7">
            <v>1</v>
          </cell>
          <cell r="F7">
            <v>4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68</v>
          </cell>
        </row>
        <row r="8">
          <cell r="A8" t="str">
            <v>Алтайский район</v>
          </cell>
          <cell r="B8">
            <v>205</v>
          </cell>
          <cell r="C8">
            <v>0</v>
          </cell>
          <cell r="D8">
            <v>0</v>
          </cell>
          <cell r="E8">
            <v>3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208</v>
          </cell>
        </row>
        <row r="9">
          <cell r="A9" t="str">
            <v>Баевский район</v>
          </cell>
          <cell r="B9">
            <v>21</v>
          </cell>
          <cell r="C9">
            <v>0</v>
          </cell>
          <cell r="D9">
            <v>0</v>
          </cell>
          <cell r="E9">
            <v>0</v>
          </cell>
          <cell r="F9">
            <v>4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25</v>
          </cell>
        </row>
        <row r="10">
          <cell r="A10" t="str">
            <v>Бийский район</v>
          </cell>
          <cell r="B10">
            <v>31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31</v>
          </cell>
        </row>
        <row r="11">
          <cell r="A11" t="str">
            <v>Благовещенский район</v>
          </cell>
          <cell r="B11">
            <v>4</v>
          </cell>
          <cell r="C11">
            <v>0</v>
          </cell>
          <cell r="D11">
            <v>0</v>
          </cell>
          <cell r="E11">
            <v>2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6</v>
          </cell>
        </row>
        <row r="12">
          <cell r="A12" t="str">
            <v>Бурлинский район</v>
          </cell>
          <cell r="B12">
            <v>15</v>
          </cell>
          <cell r="C12">
            <v>0</v>
          </cell>
          <cell r="D12">
            <v>6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22</v>
          </cell>
        </row>
        <row r="13">
          <cell r="A13" t="str">
            <v>Быстроистокский район</v>
          </cell>
          <cell r="B13">
            <v>24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24</v>
          </cell>
        </row>
        <row r="14">
          <cell r="A14" t="str">
            <v>Волчихинский район</v>
          </cell>
          <cell r="B14">
            <v>121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121</v>
          </cell>
        </row>
        <row r="15">
          <cell r="A15" t="str">
            <v>г. Алейск</v>
          </cell>
          <cell r="B15">
            <v>53</v>
          </cell>
          <cell r="C15">
            <v>0</v>
          </cell>
          <cell r="D15">
            <v>0</v>
          </cell>
          <cell r="E15">
            <v>22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75</v>
          </cell>
        </row>
        <row r="16">
          <cell r="A16" t="str">
            <v>г. Барнаул</v>
          </cell>
          <cell r="B16">
            <v>3570</v>
          </cell>
          <cell r="C16">
            <v>4</v>
          </cell>
          <cell r="D16">
            <v>10</v>
          </cell>
          <cell r="E16">
            <v>79</v>
          </cell>
          <cell r="F16">
            <v>43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3706</v>
          </cell>
        </row>
        <row r="17">
          <cell r="A17" t="str">
            <v>г. Белокуриха</v>
          </cell>
          <cell r="B17">
            <v>294</v>
          </cell>
          <cell r="C17">
            <v>2</v>
          </cell>
          <cell r="D17">
            <v>0</v>
          </cell>
          <cell r="E17">
            <v>10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306</v>
          </cell>
        </row>
        <row r="18">
          <cell r="A18" t="str">
            <v>г. Бийск</v>
          </cell>
          <cell r="B18">
            <v>237</v>
          </cell>
          <cell r="C18">
            <v>1701</v>
          </cell>
          <cell r="D18">
            <v>3</v>
          </cell>
          <cell r="E18">
            <v>12</v>
          </cell>
          <cell r="F18">
            <v>7</v>
          </cell>
          <cell r="G18">
            <v>0</v>
          </cell>
          <cell r="H18">
            <v>0</v>
          </cell>
          <cell r="I18">
            <v>0</v>
          </cell>
          <cell r="J18">
            <v>7</v>
          </cell>
          <cell r="K18">
            <v>1967</v>
          </cell>
        </row>
        <row r="19">
          <cell r="A19" t="str">
            <v>г. Заринск</v>
          </cell>
          <cell r="B19">
            <v>176</v>
          </cell>
          <cell r="C19">
            <v>0</v>
          </cell>
          <cell r="D19">
            <v>0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177</v>
          </cell>
        </row>
        <row r="20">
          <cell r="A20" t="str">
            <v>г. Камень-на-Оби</v>
          </cell>
          <cell r="B20">
            <v>41</v>
          </cell>
          <cell r="C20">
            <v>0</v>
          </cell>
          <cell r="D20">
            <v>3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44</v>
          </cell>
        </row>
        <row r="21">
          <cell r="A21" t="str">
            <v>г. Новоалтайск</v>
          </cell>
          <cell r="B21">
            <v>714</v>
          </cell>
          <cell r="C21">
            <v>4</v>
          </cell>
          <cell r="D21">
            <v>5</v>
          </cell>
          <cell r="E21">
            <v>62</v>
          </cell>
          <cell r="F21">
            <v>42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827</v>
          </cell>
        </row>
        <row r="22">
          <cell r="A22" t="str">
            <v>г. Рубцовск</v>
          </cell>
          <cell r="B22">
            <v>799</v>
          </cell>
          <cell r="C22">
            <v>0</v>
          </cell>
          <cell r="D22">
            <v>0</v>
          </cell>
          <cell r="E22">
            <v>0</v>
          </cell>
          <cell r="F22">
            <v>2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801</v>
          </cell>
        </row>
        <row r="23">
          <cell r="A23" t="str">
            <v>г. Славгород</v>
          </cell>
          <cell r="B23">
            <v>166</v>
          </cell>
          <cell r="C23">
            <v>0</v>
          </cell>
          <cell r="D23">
            <v>0</v>
          </cell>
          <cell r="E23">
            <v>2</v>
          </cell>
          <cell r="F23">
            <v>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169</v>
          </cell>
        </row>
        <row r="24">
          <cell r="A24" t="str">
            <v>г. Яровое</v>
          </cell>
          <cell r="B24">
            <v>220</v>
          </cell>
          <cell r="C24">
            <v>0</v>
          </cell>
          <cell r="D24">
            <v>1</v>
          </cell>
          <cell r="E24">
            <v>0</v>
          </cell>
          <cell r="F24">
            <v>1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222</v>
          </cell>
        </row>
        <row r="25">
          <cell r="A25" t="str">
            <v>Главалтайимущество</v>
          </cell>
          <cell r="B25">
            <v>460</v>
          </cell>
          <cell r="C25">
            <v>0</v>
          </cell>
          <cell r="D25">
            <v>0</v>
          </cell>
          <cell r="E25">
            <v>11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471</v>
          </cell>
        </row>
        <row r="26">
          <cell r="A26" t="str">
            <v>Главное управление Алтайского края по социальной защите населения и преодолению последствий ядерных испытаний на Семипалатинском полигоне</v>
          </cell>
          <cell r="B26">
            <v>0</v>
          </cell>
          <cell r="C26">
            <v>5</v>
          </cell>
          <cell r="D26">
            <v>15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20</v>
          </cell>
        </row>
        <row r="27">
          <cell r="A27" t="str">
            <v>Главное управление имущественных отношений Алтайского края</v>
          </cell>
          <cell r="B27">
            <v>640</v>
          </cell>
          <cell r="C27">
            <v>0</v>
          </cell>
          <cell r="D27">
            <v>0</v>
          </cell>
          <cell r="E27">
            <v>67</v>
          </cell>
          <cell r="F27">
            <v>7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714</v>
          </cell>
        </row>
        <row r="28">
          <cell r="A28" t="str">
            <v>Главное управление природных ресурсов и экологии Алтайского края</v>
          </cell>
          <cell r="B28">
            <v>0</v>
          </cell>
          <cell r="C28">
            <v>0</v>
          </cell>
          <cell r="D28">
            <v>114</v>
          </cell>
          <cell r="E28">
            <v>12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126</v>
          </cell>
        </row>
        <row r="29">
          <cell r="A29" t="str">
            <v>ГУ Здравоохранения</v>
          </cell>
          <cell r="B29">
            <v>34</v>
          </cell>
          <cell r="C29">
            <v>0</v>
          </cell>
          <cell r="D29">
            <v>0</v>
          </cell>
          <cell r="E29">
            <v>36</v>
          </cell>
          <cell r="F29">
            <v>0</v>
          </cell>
          <cell r="G29">
            <v>2</v>
          </cell>
          <cell r="H29">
            <v>4</v>
          </cell>
          <cell r="I29">
            <v>0</v>
          </cell>
          <cell r="J29">
            <v>0</v>
          </cell>
          <cell r="K29">
            <v>76</v>
          </cell>
        </row>
        <row r="30">
          <cell r="A30" t="str">
            <v>ГУ образование</v>
          </cell>
          <cell r="B30">
            <v>13</v>
          </cell>
          <cell r="C30">
            <v>0</v>
          </cell>
          <cell r="D30">
            <v>1</v>
          </cell>
          <cell r="E30">
            <v>76</v>
          </cell>
          <cell r="F30">
            <v>18</v>
          </cell>
          <cell r="G30">
            <v>1</v>
          </cell>
          <cell r="H30">
            <v>0</v>
          </cell>
          <cell r="I30">
            <v>0</v>
          </cell>
          <cell r="J30">
            <v>0</v>
          </cell>
          <cell r="K30">
            <v>109</v>
          </cell>
        </row>
        <row r="31">
          <cell r="A31" t="str">
            <v>Егорьевский район</v>
          </cell>
          <cell r="B31">
            <v>130</v>
          </cell>
          <cell r="C31">
            <v>0</v>
          </cell>
          <cell r="D31">
            <v>2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133</v>
          </cell>
        </row>
        <row r="32">
          <cell r="A32" t="str">
            <v>Завьяловский район</v>
          </cell>
          <cell r="B32">
            <v>104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104</v>
          </cell>
        </row>
        <row r="33">
          <cell r="A33" t="str">
            <v>Заринский район</v>
          </cell>
          <cell r="B33">
            <v>109</v>
          </cell>
          <cell r="C33">
            <v>0</v>
          </cell>
          <cell r="D33">
            <v>0</v>
          </cell>
          <cell r="E33">
            <v>0</v>
          </cell>
          <cell r="F33">
            <v>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112</v>
          </cell>
        </row>
        <row r="34">
          <cell r="A34" t="str">
            <v>ЗАТО Сибирский</v>
          </cell>
          <cell r="B34">
            <v>173</v>
          </cell>
          <cell r="C34">
            <v>1</v>
          </cell>
          <cell r="D34">
            <v>1</v>
          </cell>
          <cell r="E34">
            <v>8</v>
          </cell>
          <cell r="F34">
            <v>8</v>
          </cell>
          <cell r="G34">
            <v>0</v>
          </cell>
          <cell r="H34">
            <v>0</v>
          </cell>
          <cell r="I34">
            <v>2</v>
          </cell>
          <cell r="J34">
            <v>0</v>
          </cell>
          <cell r="K34">
            <v>193</v>
          </cell>
        </row>
        <row r="35">
          <cell r="A35" t="str">
            <v>Змеиногорский район</v>
          </cell>
          <cell r="B35">
            <v>157</v>
          </cell>
          <cell r="C35">
            <v>0</v>
          </cell>
          <cell r="D35">
            <v>0</v>
          </cell>
          <cell r="E35">
            <v>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160</v>
          </cell>
        </row>
        <row r="36">
          <cell r="A36" t="str">
            <v>Калманский район</v>
          </cell>
          <cell r="B36">
            <v>377</v>
          </cell>
          <cell r="C36">
            <v>0</v>
          </cell>
          <cell r="D36">
            <v>4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381</v>
          </cell>
        </row>
        <row r="37">
          <cell r="A37" t="str">
            <v>Каменский район</v>
          </cell>
          <cell r="B37">
            <v>4</v>
          </cell>
          <cell r="C37">
            <v>0</v>
          </cell>
          <cell r="D37">
            <v>0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7</v>
          </cell>
        </row>
        <row r="38">
          <cell r="A38" t="str">
            <v>Ключевский район</v>
          </cell>
          <cell r="B38">
            <v>32</v>
          </cell>
          <cell r="C38">
            <v>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34</v>
          </cell>
        </row>
        <row r="39">
          <cell r="A39" t="str">
            <v>Косихинский район</v>
          </cell>
          <cell r="B39">
            <v>160</v>
          </cell>
          <cell r="C39">
            <v>0</v>
          </cell>
          <cell r="D39">
            <v>164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324</v>
          </cell>
        </row>
        <row r="40">
          <cell r="A40" t="str">
            <v>Красногорский район</v>
          </cell>
          <cell r="B40">
            <v>11</v>
          </cell>
          <cell r="C40">
            <v>0</v>
          </cell>
          <cell r="D40">
            <v>1</v>
          </cell>
          <cell r="E40">
            <v>0</v>
          </cell>
          <cell r="F40">
            <v>6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18</v>
          </cell>
        </row>
        <row r="41">
          <cell r="A41" t="str">
            <v>Краснощековский район</v>
          </cell>
          <cell r="B41">
            <v>40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40</v>
          </cell>
        </row>
        <row r="42">
          <cell r="A42" t="str">
            <v>Крутихинский район</v>
          </cell>
          <cell r="B42">
            <v>33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33</v>
          </cell>
        </row>
        <row r="43">
          <cell r="A43" t="str">
            <v>Кулундинский район</v>
          </cell>
          <cell r="B43">
            <v>89</v>
          </cell>
          <cell r="C43">
            <v>0</v>
          </cell>
          <cell r="D43">
            <v>0</v>
          </cell>
          <cell r="E43">
            <v>16</v>
          </cell>
          <cell r="F43">
            <v>12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117</v>
          </cell>
        </row>
        <row r="44">
          <cell r="A44" t="str">
            <v>Курьинский район</v>
          </cell>
          <cell r="B44">
            <v>23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23</v>
          </cell>
        </row>
        <row r="45">
          <cell r="A45" t="str">
            <v>Кытмановский район</v>
          </cell>
          <cell r="B45">
            <v>25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25</v>
          </cell>
        </row>
        <row r="46">
          <cell r="A46" t="str">
            <v>Локтевский район</v>
          </cell>
          <cell r="B46">
            <v>106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106</v>
          </cell>
        </row>
        <row r="47">
          <cell r="A47" t="str">
            <v>Мамонтовский район</v>
          </cell>
          <cell r="B47">
            <v>218</v>
          </cell>
          <cell r="C47">
            <v>0</v>
          </cell>
          <cell r="D47">
            <v>3</v>
          </cell>
          <cell r="E47">
            <v>9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230</v>
          </cell>
        </row>
        <row r="48">
          <cell r="A48" t="str">
            <v>Михайловский район</v>
          </cell>
          <cell r="B48">
            <v>135</v>
          </cell>
          <cell r="C48">
            <v>11</v>
          </cell>
          <cell r="D48">
            <v>0</v>
          </cell>
          <cell r="E48">
            <v>5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</v>
          </cell>
          <cell r="K48">
            <v>152</v>
          </cell>
        </row>
        <row r="49">
          <cell r="A49" t="str">
            <v>МФЦ</v>
          </cell>
          <cell r="B49">
            <v>0</v>
          </cell>
          <cell r="C49">
            <v>110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129</v>
          </cell>
          <cell r="J49">
            <v>0</v>
          </cell>
          <cell r="K49">
            <v>239</v>
          </cell>
        </row>
        <row r="50">
          <cell r="A50" t="str">
            <v>Немецкий национальный район</v>
          </cell>
          <cell r="B50">
            <v>24</v>
          </cell>
          <cell r="C50">
            <v>0</v>
          </cell>
          <cell r="D50">
            <v>0</v>
          </cell>
          <cell r="E50">
            <v>0</v>
          </cell>
          <cell r="F50">
            <v>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30</v>
          </cell>
        </row>
        <row r="51">
          <cell r="A51" t="str">
            <v>Новичихинский район</v>
          </cell>
          <cell r="B51">
            <v>63</v>
          </cell>
          <cell r="C51">
            <v>0</v>
          </cell>
          <cell r="D51">
            <v>0</v>
          </cell>
          <cell r="E51">
            <v>2</v>
          </cell>
          <cell r="F51">
            <v>1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66</v>
          </cell>
        </row>
        <row r="52">
          <cell r="A52" t="str">
            <v>Павловский район</v>
          </cell>
          <cell r="B52">
            <v>209</v>
          </cell>
          <cell r="C52">
            <v>0</v>
          </cell>
          <cell r="D52">
            <v>11</v>
          </cell>
          <cell r="E52">
            <v>33</v>
          </cell>
          <cell r="F52">
            <v>20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273</v>
          </cell>
        </row>
        <row r="53">
          <cell r="A53" t="str">
            <v>Панкрушихинский район</v>
          </cell>
          <cell r="B53">
            <v>51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51</v>
          </cell>
        </row>
        <row r="54">
          <cell r="A54" t="str">
            <v>Первомайский район</v>
          </cell>
          <cell r="B54">
            <v>18</v>
          </cell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23</v>
          </cell>
        </row>
        <row r="55">
          <cell r="A55" t="str">
            <v>Петропавловский район</v>
          </cell>
          <cell r="B55">
            <v>9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9</v>
          </cell>
        </row>
        <row r="56">
          <cell r="A56" t="str">
            <v>Поспелихинский район</v>
          </cell>
          <cell r="B56">
            <v>229</v>
          </cell>
          <cell r="C56">
            <v>0</v>
          </cell>
          <cell r="D56">
            <v>6</v>
          </cell>
          <cell r="E56">
            <v>0</v>
          </cell>
          <cell r="F56">
            <v>4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239</v>
          </cell>
        </row>
        <row r="57">
          <cell r="A57" t="str">
            <v>Ребрихинский район</v>
          </cell>
          <cell r="B57">
            <v>52</v>
          </cell>
          <cell r="C57">
            <v>0</v>
          </cell>
          <cell r="D57">
            <v>2</v>
          </cell>
          <cell r="E57">
            <v>3</v>
          </cell>
          <cell r="F57">
            <v>12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69</v>
          </cell>
        </row>
        <row r="58">
          <cell r="A58" t="str">
            <v>Родинский район</v>
          </cell>
          <cell r="B58">
            <v>31</v>
          </cell>
          <cell r="C58">
            <v>0</v>
          </cell>
          <cell r="D58">
            <v>1</v>
          </cell>
          <cell r="E58">
            <v>5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37</v>
          </cell>
        </row>
        <row r="59">
          <cell r="A59" t="str">
            <v>Романовский район</v>
          </cell>
          <cell r="B59">
            <v>74</v>
          </cell>
          <cell r="C59">
            <v>0</v>
          </cell>
          <cell r="D59">
            <v>0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86</v>
          </cell>
        </row>
        <row r="60">
          <cell r="A60" t="str">
            <v>Рубцовский район</v>
          </cell>
          <cell r="B60">
            <v>26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26</v>
          </cell>
        </row>
        <row r="61">
          <cell r="A61" t="str">
            <v>Смоленский район</v>
          </cell>
          <cell r="B61">
            <v>485</v>
          </cell>
          <cell r="C61">
            <v>0</v>
          </cell>
          <cell r="D61">
            <v>0</v>
          </cell>
          <cell r="E61">
            <v>0</v>
          </cell>
          <cell r="F61">
            <v>4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489</v>
          </cell>
        </row>
        <row r="62">
          <cell r="A62" t="str">
            <v>Советский район</v>
          </cell>
          <cell r="B62">
            <v>16</v>
          </cell>
          <cell r="C62">
            <v>0</v>
          </cell>
          <cell r="D62">
            <v>0</v>
          </cell>
          <cell r="E62">
            <v>0</v>
          </cell>
          <cell r="F62">
            <v>1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17</v>
          </cell>
        </row>
        <row r="63">
          <cell r="A63" t="str">
            <v>Солтонский район</v>
          </cell>
          <cell r="B63">
            <v>7</v>
          </cell>
          <cell r="C63">
            <v>0</v>
          </cell>
          <cell r="D63">
            <v>0</v>
          </cell>
          <cell r="E63">
            <v>0</v>
          </cell>
          <cell r="F63">
            <v>7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14</v>
          </cell>
        </row>
        <row r="64">
          <cell r="A64" t="str">
            <v>Суетский район</v>
          </cell>
          <cell r="B64">
            <v>9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9</v>
          </cell>
        </row>
        <row r="65">
          <cell r="A65" t="str">
            <v>Табунский район</v>
          </cell>
          <cell r="B65">
            <v>193</v>
          </cell>
          <cell r="C65">
            <v>2</v>
          </cell>
          <cell r="D65">
            <v>0</v>
          </cell>
          <cell r="E65">
            <v>2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197</v>
          </cell>
        </row>
        <row r="66">
          <cell r="A66" t="str">
            <v>Тальменский район</v>
          </cell>
          <cell r="B66">
            <v>144</v>
          </cell>
          <cell r="C66">
            <v>0</v>
          </cell>
          <cell r="D66">
            <v>0</v>
          </cell>
          <cell r="E66">
            <v>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145</v>
          </cell>
        </row>
        <row r="67">
          <cell r="A67" t="str">
            <v>Тогульский район</v>
          </cell>
          <cell r="B67">
            <v>25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25</v>
          </cell>
        </row>
        <row r="68">
          <cell r="A68" t="str">
            <v>Топчихинский район</v>
          </cell>
          <cell r="B68">
            <v>241</v>
          </cell>
          <cell r="C68">
            <v>0</v>
          </cell>
          <cell r="D68">
            <v>5</v>
          </cell>
          <cell r="E68">
            <v>9</v>
          </cell>
          <cell r="F68">
            <v>7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262</v>
          </cell>
        </row>
        <row r="69">
          <cell r="A69" t="str">
            <v>Третьяковский район</v>
          </cell>
          <cell r="B69">
            <v>91</v>
          </cell>
          <cell r="C69">
            <v>0</v>
          </cell>
          <cell r="D69">
            <v>0</v>
          </cell>
          <cell r="E69">
            <v>8</v>
          </cell>
          <cell r="F69">
            <v>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103</v>
          </cell>
        </row>
        <row r="70">
          <cell r="A70" t="str">
            <v>Троицкий район</v>
          </cell>
          <cell r="B70">
            <v>237</v>
          </cell>
          <cell r="C70">
            <v>0</v>
          </cell>
          <cell r="D70">
            <v>2</v>
          </cell>
          <cell r="E70">
            <v>4</v>
          </cell>
          <cell r="F70">
            <v>15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258</v>
          </cell>
        </row>
        <row r="71">
          <cell r="A71" t="str">
            <v>Тюменцевский район</v>
          </cell>
          <cell r="B71">
            <v>52</v>
          </cell>
          <cell r="C71">
            <v>0</v>
          </cell>
          <cell r="D71">
            <v>31</v>
          </cell>
          <cell r="E71">
            <v>0</v>
          </cell>
          <cell r="F71">
            <v>3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86</v>
          </cell>
        </row>
        <row r="72">
          <cell r="A72" t="str">
            <v>Угловский район</v>
          </cell>
          <cell r="B72">
            <v>111</v>
          </cell>
          <cell r="C72">
            <v>0</v>
          </cell>
          <cell r="D72">
            <v>2</v>
          </cell>
          <cell r="E72">
            <v>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115</v>
          </cell>
        </row>
        <row r="73">
          <cell r="A73" t="str">
            <v>Управление информационных технологий и связи Алтайского края</v>
          </cell>
          <cell r="B73">
            <v>0</v>
          </cell>
          <cell r="C73">
            <v>0</v>
          </cell>
          <cell r="D73">
            <v>1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1</v>
          </cell>
        </row>
        <row r="74">
          <cell r="A74" t="str">
            <v>Управление предпринимательства</v>
          </cell>
          <cell r="B74">
            <v>0</v>
          </cell>
          <cell r="C74">
            <v>0</v>
          </cell>
          <cell r="D74">
            <v>0</v>
          </cell>
          <cell r="E74">
            <v>154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154</v>
          </cell>
        </row>
        <row r="75">
          <cell r="A75" t="str">
            <v>Усть-Калманский район</v>
          </cell>
          <cell r="B75">
            <v>0</v>
          </cell>
          <cell r="C75">
            <v>0</v>
          </cell>
          <cell r="D75">
            <v>0</v>
          </cell>
          <cell r="E75">
            <v>9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9</v>
          </cell>
        </row>
        <row r="76">
          <cell r="A76" t="str">
            <v>Усть-Пристанский район</v>
          </cell>
          <cell r="B76">
            <v>21</v>
          </cell>
          <cell r="C76">
            <v>0</v>
          </cell>
          <cell r="D76">
            <v>0</v>
          </cell>
          <cell r="E76">
            <v>5</v>
          </cell>
          <cell r="F76">
            <v>3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29</v>
          </cell>
        </row>
        <row r="77">
          <cell r="A77" t="str">
            <v>Целинный район</v>
          </cell>
          <cell r="B77">
            <v>6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6</v>
          </cell>
        </row>
        <row r="78">
          <cell r="A78" t="str">
            <v>Чарышский район</v>
          </cell>
          <cell r="B78">
            <v>44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44</v>
          </cell>
        </row>
        <row r="79">
          <cell r="A79" t="str">
            <v>Шелаболихинский район</v>
          </cell>
          <cell r="B79">
            <v>122</v>
          </cell>
          <cell r="C79">
            <v>0</v>
          </cell>
          <cell r="D79">
            <v>0</v>
          </cell>
          <cell r="E79">
            <v>1</v>
          </cell>
          <cell r="F79">
            <v>2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125</v>
          </cell>
        </row>
        <row r="80">
          <cell r="A80" t="str">
            <v>Шипуновский район</v>
          </cell>
          <cell r="B80">
            <v>102</v>
          </cell>
          <cell r="C80">
            <v>0</v>
          </cell>
          <cell r="D80">
            <v>0</v>
          </cell>
          <cell r="E80">
            <v>5</v>
          </cell>
          <cell r="F80">
            <v>6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113</v>
          </cell>
        </row>
        <row r="81">
          <cell r="A81" t="str">
            <v>Зональный район</v>
          </cell>
          <cell r="B81">
            <v>14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14</v>
          </cell>
        </row>
        <row r="82">
          <cell r="A82" t="str">
            <v>Общий итог</v>
          </cell>
          <cell r="B82">
            <v>12685</v>
          </cell>
          <cell r="C82">
            <v>1847</v>
          </cell>
          <cell r="D82">
            <v>394</v>
          </cell>
          <cell r="E82">
            <v>713</v>
          </cell>
          <cell r="F82">
            <v>254</v>
          </cell>
          <cell r="G82">
            <v>3</v>
          </cell>
          <cell r="H82">
            <v>4</v>
          </cell>
          <cell r="I82">
            <v>131</v>
          </cell>
          <cell r="J82">
            <v>8</v>
          </cell>
          <cell r="K82">
            <v>16039</v>
          </cell>
        </row>
        <row r="83">
          <cell r="K83">
            <v>0</v>
          </cell>
        </row>
      </sheetData>
      <sheetData sheetId="10" refreshError="1"/>
      <sheetData sheetId="11">
        <row r="3">
          <cell r="B3" t="str">
            <v>Значения</v>
          </cell>
        </row>
        <row r="4">
          <cell r="A4" t="str">
            <v>Названия строк</v>
          </cell>
          <cell r="B4" t="str">
            <v>Сумма по полю Росреестр</v>
          </cell>
          <cell r="C4" t="str">
            <v>Сумма по полю Пенсионный фонд РФ</v>
          </cell>
          <cell r="D4" t="str">
            <v>Сумма по полю МВД России</v>
          </cell>
          <cell r="E4" t="str">
            <v>Сумма по полю ФНС России</v>
          </cell>
          <cell r="F4" t="str">
            <v>Сумма по полю Внутрирегиональные</v>
          </cell>
          <cell r="G4" t="str">
            <v>Сумма по полю Роспотребнадзор</v>
          </cell>
          <cell r="H4" t="str">
            <v>Сумма по полю ФИС ГИДД Адмпрактика</v>
          </cell>
          <cell r="I4" t="str">
            <v>Сумма по полю ФСКН России</v>
          </cell>
          <cell r="J4" t="str">
            <v>итого</v>
          </cell>
        </row>
        <row r="5">
          <cell r="A5" t="str">
            <v>Алейский район</v>
          </cell>
          <cell r="B5">
            <v>171</v>
          </cell>
          <cell r="C5">
            <v>0</v>
          </cell>
          <cell r="D5">
            <v>0</v>
          </cell>
          <cell r="E5">
            <v>5</v>
          </cell>
          <cell r="F5">
            <v>9</v>
          </cell>
          <cell r="G5">
            <v>0</v>
          </cell>
          <cell r="H5">
            <v>0</v>
          </cell>
          <cell r="I5">
            <v>0</v>
          </cell>
          <cell r="J5">
            <v>185</v>
          </cell>
        </row>
        <row r="6">
          <cell r="A6" t="str">
            <v>Алтайский район</v>
          </cell>
          <cell r="B6">
            <v>141</v>
          </cell>
          <cell r="C6">
            <v>0</v>
          </cell>
          <cell r="D6">
            <v>0</v>
          </cell>
          <cell r="E6">
            <v>21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162</v>
          </cell>
        </row>
        <row r="7">
          <cell r="A7" t="str">
            <v>Баевский район</v>
          </cell>
          <cell r="B7">
            <v>44</v>
          </cell>
          <cell r="C7">
            <v>0</v>
          </cell>
          <cell r="D7">
            <v>0</v>
          </cell>
          <cell r="E7">
            <v>0</v>
          </cell>
          <cell r="F7">
            <v>3</v>
          </cell>
          <cell r="G7">
            <v>0</v>
          </cell>
          <cell r="H7">
            <v>0</v>
          </cell>
          <cell r="I7">
            <v>0</v>
          </cell>
          <cell r="J7">
            <v>47</v>
          </cell>
        </row>
        <row r="8">
          <cell r="A8" t="str">
            <v>Бийский район</v>
          </cell>
          <cell r="B8">
            <v>1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1</v>
          </cell>
        </row>
        <row r="9">
          <cell r="A9" t="str">
            <v>Благовещенский район</v>
          </cell>
          <cell r="B9">
            <v>15</v>
          </cell>
          <cell r="C9">
            <v>0</v>
          </cell>
          <cell r="D9">
            <v>0</v>
          </cell>
          <cell r="E9">
            <v>0</v>
          </cell>
          <cell r="F9">
            <v>2</v>
          </cell>
          <cell r="G9">
            <v>0</v>
          </cell>
          <cell r="H9">
            <v>0</v>
          </cell>
          <cell r="I9">
            <v>0</v>
          </cell>
          <cell r="J9">
            <v>17</v>
          </cell>
        </row>
        <row r="10">
          <cell r="A10" t="str">
            <v>Бурлинский район</v>
          </cell>
          <cell r="B10">
            <v>19</v>
          </cell>
          <cell r="C10">
            <v>0</v>
          </cell>
          <cell r="D10">
            <v>0</v>
          </cell>
          <cell r="E10">
            <v>24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43</v>
          </cell>
        </row>
        <row r="11">
          <cell r="A11" t="str">
            <v>Быстроистокский район</v>
          </cell>
          <cell r="B11">
            <v>9</v>
          </cell>
          <cell r="C11">
            <v>0</v>
          </cell>
          <cell r="D11">
            <v>0</v>
          </cell>
          <cell r="E11">
            <v>1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10</v>
          </cell>
        </row>
        <row r="12">
          <cell r="A12" t="str">
            <v>Волчихинский район</v>
          </cell>
          <cell r="B12">
            <v>41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41</v>
          </cell>
        </row>
        <row r="13">
          <cell r="A13" t="str">
            <v>г. Алейск</v>
          </cell>
          <cell r="B13">
            <v>105</v>
          </cell>
          <cell r="C13">
            <v>0</v>
          </cell>
          <cell r="D13">
            <v>0</v>
          </cell>
          <cell r="E13">
            <v>59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164</v>
          </cell>
        </row>
        <row r="14">
          <cell r="A14" t="str">
            <v>г. Барнаул</v>
          </cell>
          <cell r="B14">
            <v>4149</v>
          </cell>
          <cell r="C14">
            <v>1</v>
          </cell>
          <cell r="D14">
            <v>7</v>
          </cell>
          <cell r="E14">
            <v>86</v>
          </cell>
          <cell r="F14">
            <v>9</v>
          </cell>
          <cell r="G14">
            <v>0</v>
          </cell>
          <cell r="H14">
            <v>0</v>
          </cell>
          <cell r="I14">
            <v>0</v>
          </cell>
          <cell r="J14">
            <v>4252</v>
          </cell>
        </row>
        <row r="15">
          <cell r="A15" t="str">
            <v>г. Белокуриха</v>
          </cell>
          <cell r="B15">
            <v>127</v>
          </cell>
          <cell r="C15">
            <v>0</v>
          </cell>
          <cell r="D15">
            <v>0</v>
          </cell>
          <cell r="E15">
            <v>9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136</v>
          </cell>
        </row>
        <row r="16">
          <cell r="A16" t="str">
            <v>г. Бийск</v>
          </cell>
          <cell r="B16">
            <v>382</v>
          </cell>
          <cell r="C16">
            <v>2113</v>
          </cell>
          <cell r="D16">
            <v>196</v>
          </cell>
          <cell r="E16">
            <v>20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2712</v>
          </cell>
        </row>
        <row r="17">
          <cell r="A17" t="str">
            <v>г. Заринск</v>
          </cell>
          <cell r="B17">
            <v>129</v>
          </cell>
          <cell r="C17">
            <v>1</v>
          </cell>
          <cell r="D17">
            <v>0</v>
          </cell>
          <cell r="E17">
            <v>0</v>
          </cell>
          <cell r="F17">
            <v>2</v>
          </cell>
          <cell r="G17">
            <v>0</v>
          </cell>
          <cell r="H17">
            <v>0</v>
          </cell>
          <cell r="I17">
            <v>0</v>
          </cell>
          <cell r="J17">
            <v>132</v>
          </cell>
        </row>
        <row r="18">
          <cell r="A18" t="str">
            <v>г. Камень-на-Оби</v>
          </cell>
          <cell r="B18">
            <v>0</v>
          </cell>
          <cell r="C18">
            <v>0</v>
          </cell>
          <cell r="D18">
            <v>3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3</v>
          </cell>
        </row>
        <row r="19">
          <cell r="A19" t="str">
            <v>г. Новоалтайск</v>
          </cell>
          <cell r="B19">
            <v>988</v>
          </cell>
          <cell r="C19">
            <v>1</v>
          </cell>
          <cell r="D19">
            <v>4</v>
          </cell>
          <cell r="E19">
            <v>135</v>
          </cell>
          <cell r="F19">
            <v>18</v>
          </cell>
          <cell r="G19">
            <v>0</v>
          </cell>
          <cell r="H19">
            <v>0</v>
          </cell>
          <cell r="I19">
            <v>0</v>
          </cell>
          <cell r="J19">
            <v>1146</v>
          </cell>
        </row>
        <row r="20">
          <cell r="A20" t="str">
            <v>г. Рубцовск</v>
          </cell>
          <cell r="B20">
            <v>483</v>
          </cell>
          <cell r="C20">
            <v>2</v>
          </cell>
          <cell r="D20">
            <v>0</v>
          </cell>
          <cell r="E20">
            <v>22</v>
          </cell>
          <cell r="F20">
            <v>3</v>
          </cell>
          <cell r="G20">
            <v>0</v>
          </cell>
          <cell r="H20">
            <v>0</v>
          </cell>
          <cell r="I20">
            <v>0</v>
          </cell>
          <cell r="J20">
            <v>510</v>
          </cell>
        </row>
        <row r="21">
          <cell r="A21" t="str">
            <v>г. Славгород</v>
          </cell>
          <cell r="B21">
            <v>264</v>
          </cell>
          <cell r="C21">
            <v>0</v>
          </cell>
          <cell r="D21">
            <v>0</v>
          </cell>
          <cell r="E21">
            <v>6</v>
          </cell>
          <cell r="F21">
            <v>4</v>
          </cell>
          <cell r="G21">
            <v>0</v>
          </cell>
          <cell r="H21">
            <v>0</v>
          </cell>
          <cell r="I21">
            <v>0</v>
          </cell>
          <cell r="J21">
            <v>274</v>
          </cell>
        </row>
        <row r="22">
          <cell r="A22" t="str">
            <v>г. Яровое</v>
          </cell>
          <cell r="B22">
            <v>36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36</v>
          </cell>
        </row>
        <row r="23">
          <cell r="A23" t="str">
            <v>Главалтайимущество</v>
          </cell>
          <cell r="B23">
            <v>1007</v>
          </cell>
          <cell r="C23">
            <v>0</v>
          </cell>
          <cell r="D23">
            <v>0</v>
          </cell>
          <cell r="E23">
            <v>65</v>
          </cell>
          <cell r="F23">
            <v>7</v>
          </cell>
          <cell r="G23">
            <v>0</v>
          </cell>
          <cell r="H23">
            <v>0</v>
          </cell>
          <cell r="I23">
            <v>0</v>
          </cell>
          <cell r="J23">
            <v>1079</v>
          </cell>
        </row>
        <row r="24">
          <cell r="A24" t="str">
            <v>Главное управление природных ресурсов и экологии Алтайского края</v>
          </cell>
          <cell r="B24">
            <v>1</v>
          </cell>
          <cell r="C24">
            <v>0</v>
          </cell>
          <cell r="D24">
            <v>68</v>
          </cell>
          <cell r="E24">
            <v>5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74</v>
          </cell>
        </row>
        <row r="25">
          <cell r="A25" t="str">
            <v>ГУ Здравоохранения</v>
          </cell>
          <cell r="B25">
            <v>19</v>
          </cell>
          <cell r="C25">
            <v>0</v>
          </cell>
          <cell r="D25">
            <v>0</v>
          </cell>
          <cell r="E25">
            <v>21</v>
          </cell>
          <cell r="F25">
            <v>0</v>
          </cell>
          <cell r="G25">
            <v>18</v>
          </cell>
          <cell r="H25">
            <v>0</v>
          </cell>
          <cell r="I25">
            <v>1</v>
          </cell>
          <cell r="J25">
            <v>59</v>
          </cell>
        </row>
        <row r="26">
          <cell r="A26" t="str">
            <v>ГУ Образование</v>
          </cell>
          <cell r="B26">
            <v>9</v>
          </cell>
          <cell r="C26">
            <v>0</v>
          </cell>
          <cell r="D26">
            <v>0</v>
          </cell>
          <cell r="E26">
            <v>79</v>
          </cell>
          <cell r="F26">
            <v>23</v>
          </cell>
          <cell r="G26">
            <v>0</v>
          </cell>
          <cell r="H26">
            <v>0</v>
          </cell>
          <cell r="I26">
            <v>0</v>
          </cell>
          <cell r="J26">
            <v>111</v>
          </cell>
        </row>
        <row r="27">
          <cell r="A27" t="str">
            <v>Егорьевский район</v>
          </cell>
          <cell r="B27">
            <v>85</v>
          </cell>
          <cell r="C27">
            <v>0</v>
          </cell>
          <cell r="D27">
            <v>0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86</v>
          </cell>
        </row>
        <row r="28">
          <cell r="A28" t="str">
            <v>Завьяловский район</v>
          </cell>
          <cell r="B28">
            <v>28</v>
          </cell>
          <cell r="C28">
            <v>0</v>
          </cell>
          <cell r="D28">
            <v>0</v>
          </cell>
          <cell r="E28">
            <v>0</v>
          </cell>
          <cell r="F28">
            <v>1</v>
          </cell>
          <cell r="G28">
            <v>0</v>
          </cell>
          <cell r="H28">
            <v>0</v>
          </cell>
          <cell r="I28">
            <v>0</v>
          </cell>
          <cell r="J28">
            <v>29</v>
          </cell>
        </row>
        <row r="29">
          <cell r="A29" t="str">
            <v>Заринский район</v>
          </cell>
          <cell r="B29">
            <v>91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91</v>
          </cell>
        </row>
        <row r="30">
          <cell r="A30" t="str">
            <v>ЗАТО Сибирский</v>
          </cell>
          <cell r="B30">
            <v>100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100</v>
          </cell>
        </row>
        <row r="31">
          <cell r="A31" t="str">
            <v>Змеиногорский район</v>
          </cell>
          <cell r="B31">
            <v>69</v>
          </cell>
          <cell r="C31">
            <v>0</v>
          </cell>
          <cell r="D31">
            <v>0</v>
          </cell>
          <cell r="E31">
            <v>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75</v>
          </cell>
        </row>
        <row r="32">
          <cell r="A32" t="str">
            <v>Зональный район</v>
          </cell>
          <cell r="B32">
            <v>96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96</v>
          </cell>
        </row>
        <row r="33">
          <cell r="A33" t="str">
            <v>Калманский район</v>
          </cell>
          <cell r="B33">
            <v>216</v>
          </cell>
          <cell r="C33">
            <v>0</v>
          </cell>
          <cell r="D33">
            <v>51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267</v>
          </cell>
        </row>
        <row r="34">
          <cell r="A34" t="str">
            <v>Ключевский район</v>
          </cell>
          <cell r="B34">
            <v>13</v>
          </cell>
          <cell r="C34">
            <v>0</v>
          </cell>
          <cell r="D34">
            <v>0</v>
          </cell>
          <cell r="E34">
            <v>0</v>
          </cell>
          <cell r="F34">
            <v>13</v>
          </cell>
          <cell r="G34">
            <v>0</v>
          </cell>
          <cell r="H34">
            <v>0</v>
          </cell>
          <cell r="I34">
            <v>0</v>
          </cell>
          <cell r="J34">
            <v>26</v>
          </cell>
        </row>
        <row r="35">
          <cell r="A35" t="str">
            <v>Косихинский район</v>
          </cell>
          <cell r="B35">
            <v>15</v>
          </cell>
          <cell r="C35">
            <v>0</v>
          </cell>
          <cell r="D35">
            <v>0</v>
          </cell>
          <cell r="E35">
            <v>7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22</v>
          </cell>
        </row>
        <row r="36">
          <cell r="A36" t="str">
            <v>Красногорский район</v>
          </cell>
          <cell r="B36">
            <v>31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31</v>
          </cell>
        </row>
        <row r="37">
          <cell r="A37" t="str">
            <v>Краснощековский район</v>
          </cell>
          <cell r="B37">
            <v>42</v>
          </cell>
          <cell r="C37">
            <v>0</v>
          </cell>
          <cell r="D37">
            <v>0</v>
          </cell>
          <cell r="E37">
            <v>3</v>
          </cell>
          <cell r="F37">
            <v>1</v>
          </cell>
          <cell r="G37">
            <v>0</v>
          </cell>
          <cell r="H37">
            <v>0</v>
          </cell>
          <cell r="I37">
            <v>0</v>
          </cell>
          <cell r="J37">
            <v>46</v>
          </cell>
        </row>
        <row r="38">
          <cell r="A38" t="str">
            <v>Крутихинский район</v>
          </cell>
          <cell r="B38">
            <v>20</v>
          </cell>
          <cell r="C38">
            <v>0</v>
          </cell>
          <cell r="D38">
            <v>0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21</v>
          </cell>
        </row>
        <row r="39">
          <cell r="A39" t="str">
            <v>Кулундинский район</v>
          </cell>
          <cell r="B39">
            <v>97</v>
          </cell>
          <cell r="C39">
            <v>0</v>
          </cell>
          <cell r="D39">
            <v>0</v>
          </cell>
          <cell r="E39">
            <v>2</v>
          </cell>
          <cell r="F39">
            <v>5</v>
          </cell>
          <cell r="G39">
            <v>0</v>
          </cell>
          <cell r="H39">
            <v>0</v>
          </cell>
          <cell r="I39">
            <v>0</v>
          </cell>
          <cell r="J39">
            <v>104</v>
          </cell>
        </row>
        <row r="40">
          <cell r="A40" t="str">
            <v>Курьинский район</v>
          </cell>
          <cell r="B40">
            <v>27</v>
          </cell>
          <cell r="C40">
            <v>0</v>
          </cell>
          <cell r="D40">
            <v>5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32</v>
          </cell>
        </row>
        <row r="41">
          <cell r="A41" t="str">
            <v>Кытмановский район</v>
          </cell>
          <cell r="B41">
            <v>65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65</v>
          </cell>
        </row>
        <row r="42">
          <cell r="A42" t="str">
            <v>Локтевский район</v>
          </cell>
          <cell r="B42">
            <v>102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102</v>
          </cell>
        </row>
        <row r="43">
          <cell r="A43" t="str">
            <v>Мамонтовский район</v>
          </cell>
          <cell r="B43">
            <v>61</v>
          </cell>
          <cell r="C43">
            <v>0</v>
          </cell>
          <cell r="D43">
            <v>0</v>
          </cell>
          <cell r="E43">
            <v>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63</v>
          </cell>
        </row>
        <row r="44">
          <cell r="A44" t="str">
            <v>Михайловский район</v>
          </cell>
          <cell r="B44">
            <v>80</v>
          </cell>
          <cell r="C44">
            <v>22</v>
          </cell>
          <cell r="D44">
            <v>5</v>
          </cell>
          <cell r="E44">
            <v>11</v>
          </cell>
          <cell r="F44">
            <v>0</v>
          </cell>
          <cell r="G44">
            <v>0</v>
          </cell>
          <cell r="H44">
            <v>1</v>
          </cell>
          <cell r="I44">
            <v>0</v>
          </cell>
          <cell r="J44">
            <v>119</v>
          </cell>
        </row>
        <row r="45">
          <cell r="A45" t="str">
            <v>МФЦ</v>
          </cell>
          <cell r="B45">
            <v>0</v>
          </cell>
          <cell r="C45">
            <v>140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244</v>
          </cell>
          <cell r="I45">
            <v>0</v>
          </cell>
          <cell r="J45">
            <v>384</v>
          </cell>
        </row>
        <row r="46">
          <cell r="A46" t="str">
            <v>Немецкий национальный район</v>
          </cell>
          <cell r="B46">
            <v>55</v>
          </cell>
          <cell r="C46">
            <v>0</v>
          </cell>
          <cell r="D46">
            <v>0</v>
          </cell>
          <cell r="E46">
            <v>4</v>
          </cell>
          <cell r="F46">
            <v>9</v>
          </cell>
          <cell r="G46">
            <v>0</v>
          </cell>
          <cell r="H46">
            <v>0</v>
          </cell>
          <cell r="I46">
            <v>0</v>
          </cell>
          <cell r="J46">
            <v>68</v>
          </cell>
        </row>
        <row r="47">
          <cell r="A47" t="str">
            <v>Новичихинский район</v>
          </cell>
          <cell r="B47">
            <v>14</v>
          </cell>
          <cell r="C47">
            <v>0</v>
          </cell>
          <cell r="D47">
            <v>0</v>
          </cell>
          <cell r="E47">
            <v>10</v>
          </cell>
          <cell r="F47">
            <v>1</v>
          </cell>
          <cell r="G47">
            <v>0</v>
          </cell>
          <cell r="H47">
            <v>0</v>
          </cell>
          <cell r="I47">
            <v>0</v>
          </cell>
          <cell r="J47">
            <v>25</v>
          </cell>
        </row>
        <row r="48">
          <cell r="A48" t="str">
            <v>ОЭПАК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1</v>
          </cell>
          <cell r="G48">
            <v>0</v>
          </cell>
          <cell r="H48">
            <v>0</v>
          </cell>
          <cell r="I48">
            <v>0</v>
          </cell>
          <cell r="J48">
            <v>1</v>
          </cell>
        </row>
        <row r="49">
          <cell r="A49" t="str">
            <v>Павловский район</v>
          </cell>
          <cell r="B49">
            <v>173</v>
          </cell>
          <cell r="C49">
            <v>0</v>
          </cell>
          <cell r="D49">
            <v>0</v>
          </cell>
          <cell r="E49">
            <v>13</v>
          </cell>
          <cell r="F49">
            <v>182</v>
          </cell>
          <cell r="G49">
            <v>0</v>
          </cell>
          <cell r="H49">
            <v>0</v>
          </cell>
          <cell r="I49">
            <v>0</v>
          </cell>
          <cell r="J49">
            <v>368</v>
          </cell>
        </row>
        <row r="50">
          <cell r="A50" t="str">
            <v>Первомайский район</v>
          </cell>
          <cell r="B50">
            <v>93</v>
          </cell>
          <cell r="C50">
            <v>0</v>
          </cell>
          <cell r="D50">
            <v>0</v>
          </cell>
          <cell r="E50">
            <v>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98</v>
          </cell>
        </row>
        <row r="51">
          <cell r="A51" t="str">
            <v>Петропавловский район</v>
          </cell>
          <cell r="B51">
            <v>26</v>
          </cell>
          <cell r="C51">
            <v>0</v>
          </cell>
          <cell r="D51">
            <v>0</v>
          </cell>
          <cell r="E51">
            <v>1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27</v>
          </cell>
        </row>
        <row r="52">
          <cell r="A52" t="str">
            <v>Поспелихинский район</v>
          </cell>
          <cell r="B52">
            <v>245</v>
          </cell>
          <cell r="C52">
            <v>0</v>
          </cell>
          <cell r="D52">
            <v>5</v>
          </cell>
          <cell r="E52">
            <v>0</v>
          </cell>
          <cell r="F52">
            <v>3</v>
          </cell>
          <cell r="G52">
            <v>0</v>
          </cell>
          <cell r="H52">
            <v>0</v>
          </cell>
          <cell r="I52">
            <v>0</v>
          </cell>
          <cell r="J52">
            <v>253</v>
          </cell>
        </row>
        <row r="53">
          <cell r="A53" t="str">
            <v>Ребрихинский район</v>
          </cell>
          <cell r="B53">
            <v>47</v>
          </cell>
          <cell r="C53">
            <v>0</v>
          </cell>
          <cell r="D53">
            <v>0</v>
          </cell>
          <cell r="E53">
            <v>3</v>
          </cell>
          <cell r="F53">
            <v>20</v>
          </cell>
          <cell r="G53">
            <v>0</v>
          </cell>
          <cell r="H53">
            <v>0</v>
          </cell>
          <cell r="I53">
            <v>0</v>
          </cell>
          <cell r="J53">
            <v>70</v>
          </cell>
        </row>
        <row r="54">
          <cell r="A54" t="str">
            <v>Родинский район</v>
          </cell>
          <cell r="B54">
            <v>18</v>
          </cell>
          <cell r="C54">
            <v>0</v>
          </cell>
          <cell r="D54">
            <v>2</v>
          </cell>
          <cell r="E54">
            <v>1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21</v>
          </cell>
        </row>
        <row r="55">
          <cell r="A55" t="str">
            <v>Романовский район</v>
          </cell>
          <cell r="B55">
            <v>95</v>
          </cell>
          <cell r="C55">
            <v>0</v>
          </cell>
          <cell r="D55">
            <v>3</v>
          </cell>
          <cell r="E55">
            <v>10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108</v>
          </cell>
        </row>
        <row r="56">
          <cell r="A56" t="str">
            <v>Рубцовский район</v>
          </cell>
          <cell r="B56">
            <v>16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16</v>
          </cell>
        </row>
        <row r="57">
          <cell r="A57" t="str">
            <v>Смоленский район</v>
          </cell>
          <cell r="B57">
            <v>292</v>
          </cell>
          <cell r="C57">
            <v>0</v>
          </cell>
          <cell r="D57">
            <v>0</v>
          </cell>
          <cell r="E57">
            <v>6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298</v>
          </cell>
        </row>
        <row r="58">
          <cell r="A58" t="str">
            <v>Советский район</v>
          </cell>
          <cell r="B58">
            <v>27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27</v>
          </cell>
        </row>
        <row r="59">
          <cell r="A59" t="str">
            <v>Солтонский район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2</v>
          </cell>
          <cell r="G59">
            <v>0</v>
          </cell>
          <cell r="H59">
            <v>0</v>
          </cell>
          <cell r="I59">
            <v>0</v>
          </cell>
          <cell r="J59">
            <v>2</v>
          </cell>
        </row>
        <row r="60">
          <cell r="A60" t="str">
            <v>Табунский район</v>
          </cell>
          <cell r="B60">
            <v>194</v>
          </cell>
          <cell r="C60">
            <v>2</v>
          </cell>
          <cell r="D60">
            <v>1</v>
          </cell>
          <cell r="E60">
            <v>1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198</v>
          </cell>
        </row>
        <row r="61">
          <cell r="A61" t="str">
            <v>Тальменский район</v>
          </cell>
          <cell r="B61">
            <v>171</v>
          </cell>
          <cell r="C61">
            <v>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173</v>
          </cell>
        </row>
        <row r="62">
          <cell r="A62" t="str">
            <v>Тогульский район</v>
          </cell>
          <cell r="B62">
            <v>17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17</v>
          </cell>
        </row>
        <row r="63">
          <cell r="A63" t="str">
            <v>Топчихинский район</v>
          </cell>
          <cell r="B63">
            <v>78</v>
          </cell>
          <cell r="C63">
            <v>1</v>
          </cell>
          <cell r="D63">
            <v>0</v>
          </cell>
          <cell r="E63">
            <v>2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81</v>
          </cell>
        </row>
        <row r="64">
          <cell r="A64" t="str">
            <v>Третьяковский район</v>
          </cell>
          <cell r="B64">
            <v>41</v>
          </cell>
          <cell r="C64">
            <v>0</v>
          </cell>
          <cell r="D64">
            <v>0</v>
          </cell>
          <cell r="E64">
            <v>1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42</v>
          </cell>
        </row>
        <row r="65">
          <cell r="A65" t="str">
            <v>Троицкий район</v>
          </cell>
          <cell r="B65">
            <v>247</v>
          </cell>
          <cell r="C65">
            <v>0</v>
          </cell>
          <cell r="D65">
            <v>3</v>
          </cell>
          <cell r="E65">
            <v>0</v>
          </cell>
          <cell r="F65">
            <v>2</v>
          </cell>
          <cell r="G65">
            <v>0</v>
          </cell>
          <cell r="H65">
            <v>0</v>
          </cell>
          <cell r="I65">
            <v>0</v>
          </cell>
          <cell r="J65">
            <v>252</v>
          </cell>
        </row>
        <row r="66">
          <cell r="A66" t="str">
            <v>Тюменцевский район</v>
          </cell>
          <cell r="B66">
            <v>65</v>
          </cell>
          <cell r="C66">
            <v>0</v>
          </cell>
          <cell r="D66">
            <v>9</v>
          </cell>
          <cell r="E66">
            <v>0</v>
          </cell>
          <cell r="F66">
            <v>7</v>
          </cell>
          <cell r="G66">
            <v>0</v>
          </cell>
          <cell r="H66">
            <v>0</v>
          </cell>
          <cell r="I66">
            <v>0</v>
          </cell>
          <cell r="J66">
            <v>81</v>
          </cell>
        </row>
        <row r="67">
          <cell r="A67" t="str">
            <v>Угловский район</v>
          </cell>
          <cell r="B67">
            <v>107</v>
          </cell>
          <cell r="C67">
            <v>0</v>
          </cell>
          <cell r="D67">
            <v>0</v>
          </cell>
          <cell r="E67">
            <v>1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108</v>
          </cell>
        </row>
        <row r="68">
          <cell r="A68" t="str">
            <v>Управление предпринимательства</v>
          </cell>
          <cell r="B68">
            <v>2</v>
          </cell>
          <cell r="C68">
            <v>0</v>
          </cell>
          <cell r="D68">
            <v>0</v>
          </cell>
          <cell r="E68">
            <v>164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166</v>
          </cell>
        </row>
        <row r="69">
          <cell r="A69" t="str">
            <v>Усть-Калманский район</v>
          </cell>
          <cell r="B69">
            <v>1</v>
          </cell>
          <cell r="C69">
            <v>0</v>
          </cell>
          <cell r="D69">
            <v>0</v>
          </cell>
          <cell r="E69">
            <v>5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6</v>
          </cell>
        </row>
        <row r="70">
          <cell r="A70" t="str">
            <v>Усть-Пристанский район</v>
          </cell>
          <cell r="B70">
            <v>57</v>
          </cell>
          <cell r="C70">
            <v>0</v>
          </cell>
          <cell r="D70">
            <v>0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67</v>
          </cell>
        </row>
        <row r="71">
          <cell r="A71" t="str">
            <v>Хабарский район</v>
          </cell>
          <cell r="B71">
            <v>6</v>
          </cell>
          <cell r="C71">
            <v>0</v>
          </cell>
          <cell r="D71">
            <v>0</v>
          </cell>
          <cell r="E71">
            <v>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7</v>
          </cell>
        </row>
        <row r="72">
          <cell r="A72" t="str">
            <v>Чарышский район</v>
          </cell>
          <cell r="B72">
            <v>56</v>
          </cell>
          <cell r="C72">
            <v>0</v>
          </cell>
          <cell r="D72">
            <v>0</v>
          </cell>
          <cell r="E72">
            <v>0</v>
          </cell>
          <cell r="F72">
            <v>20</v>
          </cell>
          <cell r="G72">
            <v>0</v>
          </cell>
          <cell r="H72">
            <v>0</v>
          </cell>
          <cell r="I72">
            <v>0</v>
          </cell>
          <cell r="J72">
            <v>76</v>
          </cell>
        </row>
        <row r="73">
          <cell r="A73" t="str">
            <v>Шелаболихинский район</v>
          </cell>
          <cell r="B73">
            <v>130</v>
          </cell>
          <cell r="C73">
            <v>0</v>
          </cell>
          <cell r="D73">
            <v>3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133</v>
          </cell>
        </row>
        <row r="74">
          <cell r="A74" t="str">
            <v>Шипуновский район</v>
          </cell>
          <cell r="B74">
            <v>15</v>
          </cell>
          <cell r="C74">
            <v>0</v>
          </cell>
          <cell r="D74">
            <v>0</v>
          </cell>
          <cell r="E74">
            <v>2</v>
          </cell>
          <cell r="F74">
            <v>6</v>
          </cell>
          <cell r="G74">
            <v>0</v>
          </cell>
          <cell r="H74">
            <v>0</v>
          </cell>
          <cell r="I74">
            <v>0</v>
          </cell>
          <cell r="J74">
            <v>23</v>
          </cell>
        </row>
        <row r="75">
          <cell r="A75" t="str">
            <v>главное управление алтайского края по труду и социальной защите</v>
          </cell>
          <cell r="B75">
            <v>21</v>
          </cell>
          <cell r="C75">
            <v>1</v>
          </cell>
          <cell r="D75">
            <v>18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40</v>
          </cell>
        </row>
        <row r="76">
          <cell r="A76" t="str">
            <v>Общий итог</v>
          </cell>
          <cell r="B76">
            <v>11687</v>
          </cell>
          <cell r="C76">
            <v>2286</v>
          </cell>
          <cell r="D76">
            <v>383</v>
          </cell>
          <cell r="E76">
            <v>831</v>
          </cell>
          <cell r="F76">
            <v>354</v>
          </cell>
          <cell r="G76">
            <v>18</v>
          </cell>
          <cell r="H76">
            <v>245</v>
          </cell>
          <cell r="I76">
            <v>1</v>
          </cell>
          <cell r="J76">
            <v>15805</v>
          </cell>
        </row>
        <row r="77">
          <cell r="J77">
            <v>0</v>
          </cell>
        </row>
        <row r="78">
          <cell r="J78">
            <v>0</v>
          </cell>
        </row>
      </sheetData>
      <sheetData sheetId="12">
        <row r="3">
          <cell r="B3" t="str">
            <v>Значения</v>
          </cell>
        </row>
        <row r="4">
          <cell r="A4" t="str">
            <v>Названия строк</v>
          </cell>
          <cell r="B4" t="str">
            <v>Сумма по полю Росреестр</v>
          </cell>
          <cell r="C4" t="str">
            <v>Сумма по полю Пенсионный фонд РФ</v>
          </cell>
          <cell r="D4" t="str">
            <v>Сумма по полю МВД России</v>
          </cell>
          <cell r="E4" t="str">
            <v>Сумма по полю ФНС России</v>
          </cell>
          <cell r="F4" t="str">
            <v>Сумма по полю Внутрирегиональные</v>
          </cell>
          <cell r="G4" t="str">
            <v>Сумма по полю Роспотребнадзор</v>
          </cell>
          <cell r="H4" t="str">
            <v>Сумма по полю ФСС России</v>
          </cell>
          <cell r="I4" t="str">
            <v>Сумма по полю FSB</v>
          </cell>
          <cell r="J4" t="str">
            <v>Сумма по полю GKSR</v>
          </cell>
          <cell r="K4" t="str">
            <v>Сумма по полю ФИС ГИДД Адмпрактика</v>
          </cell>
          <cell r="L4" t="str">
            <v>Сумма по полю ФМС России</v>
          </cell>
          <cell r="M4" t="str">
            <v>Сумма по полю Казначейство России</v>
          </cell>
          <cell r="N4" t="str">
            <v>Сумма по полю Всего</v>
          </cell>
        </row>
        <row r="5">
          <cell r="A5" t="str">
            <v>Алейский район</v>
          </cell>
          <cell r="B5">
            <v>50</v>
          </cell>
          <cell r="C5">
            <v>0</v>
          </cell>
          <cell r="D5">
            <v>0</v>
          </cell>
          <cell r="E5">
            <v>0</v>
          </cell>
          <cell r="F5">
            <v>4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54</v>
          </cell>
        </row>
        <row r="6">
          <cell r="A6" t="str">
            <v>Алтайский район</v>
          </cell>
          <cell r="B6">
            <v>290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290</v>
          </cell>
        </row>
        <row r="7">
          <cell r="A7" t="str">
            <v>Баевский район</v>
          </cell>
          <cell r="B7">
            <v>73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73</v>
          </cell>
        </row>
        <row r="8">
          <cell r="A8" t="str">
            <v>Бийский район</v>
          </cell>
          <cell r="B8">
            <v>0</v>
          </cell>
          <cell r="C8">
            <v>0</v>
          </cell>
          <cell r="D8">
            <v>7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7</v>
          </cell>
        </row>
        <row r="9">
          <cell r="A9" t="str">
            <v>Благовещенский район</v>
          </cell>
          <cell r="B9">
            <v>16</v>
          </cell>
          <cell r="C9">
            <v>0</v>
          </cell>
          <cell r="D9">
            <v>0</v>
          </cell>
          <cell r="E9">
            <v>2</v>
          </cell>
          <cell r="F9">
            <v>1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19</v>
          </cell>
        </row>
        <row r="10">
          <cell r="A10" t="str">
            <v>Бурлинский район</v>
          </cell>
          <cell r="B10">
            <v>9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9</v>
          </cell>
        </row>
        <row r="11">
          <cell r="A11" t="str">
            <v>Быстроистокский район</v>
          </cell>
          <cell r="B11">
            <v>11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11</v>
          </cell>
        </row>
        <row r="12">
          <cell r="A12" t="str">
            <v>Волчихинский район</v>
          </cell>
          <cell r="B12">
            <v>51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51</v>
          </cell>
        </row>
        <row r="13">
          <cell r="A13" t="str">
            <v>г. Алейск</v>
          </cell>
          <cell r="B13">
            <v>81</v>
          </cell>
          <cell r="C13">
            <v>0</v>
          </cell>
          <cell r="D13">
            <v>0</v>
          </cell>
          <cell r="E13">
            <v>89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170</v>
          </cell>
        </row>
        <row r="14">
          <cell r="A14" t="str">
            <v>г. Барнаул</v>
          </cell>
          <cell r="B14">
            <v>5369</v>
          </cell>
          <cell r="C14">
            <v>6</v>
          </cell>
          <cell r="D14">
            <v>20</v>
          </cell>
          <cell r="E14">
            <v>51</v>
          </cell>
          <cell r="F14">
            <v>24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5470</v>
          </cell>
        </row>
        <row r="15">
          <cell r="A15" t="str">
            <v>г. Белокуриха</v>
          </cell>
          <cell r="B15">
            <v>211</v>
          </cell>
          <cell r="C15">
            <v>0</v>
          </cell>
          <cell r="D15">
            <v>0</v>
          </cell>
          <cell r="E15">
            <v>8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219</v>
          </cell>
        </row>
        <row r="16">
          <cell r="A16" t="str">
            <v>г. Бийск</v>
          </cell>
          <cell r="B16">
            <v>701</v>
          </cell>
          <cell r="C16">
            <v>2378</v>
          </cell>
          <cell r="D16">
            <v>661</v>
          </cell>
          <cell r="E16">
            <v>14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3754</v>
          </cell>
        </row>
        <row r="17">
          <cell r="A17" t="str">
            <v>г. Заринск</v>
          </cell>
          <cell r="B17">
            <v>224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224</v>
          </cell>
        </row>
        <row r="18">
          <cell r="A18" t="str">
            <v>г. Камень-на-Оби</v>
          </cell>
          <cell r="B18">
            <v>374</v>
          </cell>
          <cell r="C18">
            <v>0</v>
          </cell>
          <cell r="D18">
            <v>4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378</v>
          </cell>
        </row>
        <row r="19">
          <cell r="A19" t="str">
            <v>г. Новоалтайск</v>
          </cell>
          <cell r="B19">
            <v>391</v>
          </cell>
          <cell r="C19">
            <v>1</v>
          </cell>
          <cell r="D19">
            <v>3</v>
          </cell>
          <cell r="E19">
            <v>29</v>
          </cell>
          <cell r="F19">
            <v>50</v>
          </cell>
          <cell r="G19">
            <v>0</v>
          </cell>
          <cell r="H19">
            <v>0</v>
          </cell>
          <cell r="I19">
            <v>0</v>
          </cell>
          <cell r="J19">
            <v>2</v>
          </cell>
          <cell r="K19">
            <v>0</v>
          </cell>
          <cell r="L19">
            <v>0</v>
          </cell>
          <cell r="M19">
            <v>0</v>
          </cell>
          <cell r="N19">
            <v>476</v>
          </cell>
        </row>
        <row r="20">
          <cell r="A20" t="str">
            <v>г. Рубцовск</v>
          </cell>
          <cell r="B20">
            <v>711</v>
          </cell>
          <cell r="C20">
            <v>0</v>
          </cell>
          <cell r="D20">
            <v>0</v>
          </cell>
          <cell r="E20">
            <v>0</v>
          </cell>
          <cell r="F20">
            <v>3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714</v>
          </cell>
        </row>
        <row r="21">
          <cell r="A21" t="str">
            <v>г. Славгород</v>
          </cell>
          <cell r="B21">
            <v>249</v>
          </cell>
          <cell r="C21">
            <v>0</v>
          </cell>
          <cell r="D21">
            <v>71</v>
          </cell>
          <cell r="E21">
            <v>2</v>
          </cell>
          <cell r="F21">
            <v>2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324</v>
          </cell>
        </row>
        <row r="22">
          <cell r="A22" t="str">
            <v>г. Яровое</v>
          </cell>
          <cell r="B22">
            <v>80</v>
          </cell>
          <cell r="C22">
            <v>0</v>
          </cell>
          <cell r="D22">
            <v>3</v>
          </cell>
          <cell r="E22">
            <v>2</v>
          </cell>
          <cell r="F22">
            <v>1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86</v>
          </cell>
        </row>
        <row r="23">
          <cell r="A23" t="str">
            <v>Главалтайимущество</v>
          </cell>
          <cell r="B23">
            <v>1126</v>
          </cell>
          <cell r="C23">
            <v>0</v>
          </cell>
          <cell r="D23">
            <v>0</v>
          </cell>
          <cell r="E23">
            <v>32</v>
          </cell>
          <cell r="F23">
            <v>9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1167</v>
          </cell>
        </row>
        <row r="24">
          <cell r="A24" t="str">
            <v>главное управление алтайского края по труду и социальной защите</v>
          </cell>
          <cell r="B24">
            <v>8</v>
          </cell>
          <cell r="C24">
            <v>4</v>
          </cell>
          <cell r="D24">
            <v>78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5</v>
          </cell>
          <cell r="M24">
            <v>0</v>
          </cell>
          <cell r="N24">
            <v>95</v>
          </cell>
        </row>
        <row r="25">
          <cell r="A25" t="str">
            <v>Главное управление природных ресурсов и экологии Алтайского края</v>
          </cell>
          <cell r="B25">
            <v>0</v>
          </cell>
          <cell r="C25">
            <v>0</v>
          </cell>
          <cell r="D25">
            <v>96</v>
          </cell>
          <cell r="E25">
            <v>10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106</v>
          </cell>
        </row>
        <row r="26">
          <cell r="A26" t="str">
            <v>ГУ Здравоохранения</v>
          </cell>
          <cell r="B26">
            <v>27</v>
          </cell>
          <cell r="C26">
            <v>0</v>
          </cell>
          <cell r="D26">
            <v>0</v>
          </cell>
          <cell r="E26">
            <v>28</v>
          </cell>
          <cell r="F26">
            <v>0</v>
          </cell>
          <cell r="G26">
            <v>16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71</v>
          </cell>
        </row>
        <row r="27">
          <cell r="A27" t="str">
            <v>ГУ Образование</v>
          </cell>
          <cell r="B27">
            <v>3</v>
          </cell>
          <cell r="C27">
            <v>0</v>
          </cell>
          <cell r="D27">
            <v>0</v>
          </cell>
          <cell r="E27">
            <v>38</v>
          </cell>
          <cell r="F27">
            <v>9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50</v>
          </cell>
        </row>
        <row r="28">
          <cell r="A28" t="str">
            <v>Егорьевский район</v>
          </cell>
          <cell r="B28">
            <v>119</v>
          </cell>
          <cell r="C28">
            <v>0</v>
          </cell>
          <cell r="D28">
            <v>0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120</v>
          </cell>
        </row>
        <row r="29">
          <cell r="A29" t="str">
            <v>Завьяловский район</v>
          </cell>
          <cell r="B29">
            <v>38</v>
          </cell>
          <cell r="C29">
            <v>0</v>
          </cell>
          <cell r="D29">
            <v>0</v>
          </cell>
          <cell r="E29">
            <v>0</v>
          </cell>
          <cell r="F29">
            <v>1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39</v>
          </cell>
        </row>
        <row r="30">
          <cell r="A30" t="str">
            <v>Залесовский район</v>
          </cell>
          <cell r="B30">
            <v>2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2</v>
          </cell>
        </row>
        <row r="31">
          <cell r="A31" t="str">
            <v>Заринский район</v>
          </cell>
          <cell r="B31">
            <v>117</v>
          </cell>
          <cell r="C31">
            <v>0</v>
          </cell>
          <cell r="D31">
            <v>0</v>
          </cell>
          <cell r="E31">
            <v>0</v>
          </cell>
          <cell r="F31">
            <v>4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121</v>
          </cell>
        </row>
        <row r="32">
          <cell r="A32" t="str">
            <v>ЗАТО Сибирский</v>
          </cell>
          <cell r="B32">
            <v>227</v>
          </cell>
          <cell r="C32">
            <v>0</v>
          </cell>
          <cell r="D32">
            <v>5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232</v>
          </cell>
        </row>
        <row r="33">
          <cell r="A33" t="str">
            <v>Змеиногорский район</v>
          </cell>
          <cell r="B33">
            <v>16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16</v>
          </cell>
        </row>
        <row r="34">
          <cell r="A34" t="str">
            <v>Зональный район</v>
          </cell>
          <cell r="B34">
            <v>73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73</v>
          </cell>
        </row>
        <row r="35">
          <cell r="A35" t="str">
            <v>КАКАЯ ТО РЕСПУБЛИКА</v>
          </cell>
          <cell r="B35">
            <v>95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95</v>
          </cell>
        </row>
        <row r="36">
          <cell r="A36" t="str">
            <v>Калманский район</v>
          </cell>
          <cell r="B36">
            <v>431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431</v>
          </cell>
        </row>
        <row r="37">
          <cell r="A37" t="str">
            <v>Ключевский район</v>
          </cell>
          <cell r="B37">
            <v>44</v>
          </cell>
          <cell r="C37">
            <v>1</v>
          </cell>
          <cell r="D37">
            <v>0</v>
          </cell>
          <cell r="E37">
            <v>12</v>
          </cell>
          <cell r="F37">
            <v>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58</v>
          </cell>
        </row>
        <row r="38">
          <cell r="A38" t="str">
            <v>Комитет по финансам, налоговой и кредитной политике Администрации Алтайского района Алтайского края</v>
          </cell>
          <cell r="B38">
            <v>1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1</v>
          </cell>
        </row>
        <row r="39">
          <cell r="A39" t="str">
            <v>Косихинский район</v>
          </cell>
          <cell r="B39">
            <v>16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16</v>
          </cell>
        </row>
        <row r="40">
          <cell r="A40" t="str">
            <v>Красногорский район</v>
          </cell>
          <cell r="B40">
            <v>149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149</v>
          </cell>
        </row>
        <row r="41">
          <cell r="A41" t="str">
            <v>Краснощековский район</v>
          </cell>
          <cell r="B41">
            <v>52</v>
          </cell>
          <cell r="C41">
            <v>0</v>
          </cell>
          <cell r="D41">
            <v>0</v>
          </cell>
          <cell r="E41">
            <v>1</v>
          </cell>
          <cell r="F41">
            <v>6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59</v>
          </cell>
        </row>
        <row r="42">
          <cell r="A42" t="str">
            <v>Крутихинский район</v>
          </cell>
          <cell r="B42">
            <v>50</v>
          </cell>
          <cell r="C42">
            <v>0</v>
          </cell>
          <cell r="D42">
            <v>0</v>
          </cell>
          <cell r="E42">
            <v>1</v>
          </cell>
          <cell r="F42">
            <v>3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54</v>
          </cell>
        </row>
        <row r="43">
          <cell r="A43" t="str">
            <v>Кулундинский район</v>
          </cell>
          <cell r="B43">
            <v>125</v>
          </cell>
          <cell r="C43">
            <v>0</v>
          </cell>
          <cell r="D43">
            <v>0</v>
          </cell>
          <cell r="E43">
            <v>4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129</v>
          </cell>
        </row>
        <row r="44">
          <cell r="A44" t="str">
            <v>Курьинский район</v>
          </cell>
          <cell r="B44">
            <v>93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93</v>
          </cell>
        </row>
        <row r="45">
          <cell r="A45" t="str">
            <v>Кытмановский район</v>
          </cell>
          <cell r="B45">
            <v>69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69</v>
          </cell>
        </row>
        <row r="46">
          <cell r="A46" t="str">
            <v>Локтевский район</v>
          </cell>
          <cell r="B46">
            <v>74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74</v>
          </cell>
        </row>
        <row r="47">
          <cell r="A47" t="str">
            <v>Мамонтовский район</v>
          </cell>
          <cell r="B47">
            <v>87</v>
          </cell>
          <cell r="C47">
            <v>0</v>
          </cell>
          <cell r="D47">
            <v>44</v>
          </cell>
          <cell r="E47">
            <v>6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137</v>
          </cell>
        </row>
        <row r="48">
          <cell r="A48" t="str">
            <v>Михайловский район</v>
          </cell>
          <cell r="B48">
            <v>121</v>
          </cell>
          <cell r="C48">
            <v>24</v>
          </cell>
          <cell r="D48">
            <v>3</v>
          </cell>
          <cell r="E48">
            <v>5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2</v>
          </cell>
          <cell r="K48">
            <v>0</v>
          </cell>
          <cell r="L48">
            <v>11</v>
          </cell>
          <cell r="M48">
            <v>0</v>
          </cell>
          <cell r="N48">
            <v>166</v>
          </cell>
        </row>
        <row r="49">
          <cell r="A49" t="str">
            <v>МФЦ</v>
          </cell>
          <cell r="B49">
            <v>0</v>
          </cell>
          <cell r="C49">
            <v>919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2</v>
          </cell>
          <cell r="J49">
            <v>0</v>
          </cell>
          <cell r="K49">
            <v>172</v>
          </cell>
          <cell r="L49">
            <v>0</v>
          </cell>
          <cell r="M49">
            <v>4</v>
          </cell>
          <cell r="N49">
            <v>1097</v>
          </cell>
        </row>
        <row r="50">
          <cell r="A50" t="str">
            <v>Немецкий национальный район</v>
          </cell>
          <cell r="B50">
            <v>82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82</v>
          </cell>
        </row>
        <row r="51">
          <cell r="A51" t="str">
            <v>Новичихинский район</v>
          </cell>
          <cell r="B51">
            <v>63</v>
          </cell>
          <cell r="C51">
            <v>0</v>
          </cell>
          <cell r="D51">
            <v>0</v>
          </cell>
          <cell r="E51">
            <v>0</v>
          </cell>
          <cell r="F51">
            <v>5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68</v>
          </cell>
        </row>
        <row r="52">
          <cell r="A52" t="str">
            <v>Павловский район</v>
          </cell>
          <cell r="B52">
            <v>425</v>
          </cell>
          <cell r="C52">
            <v>0</v>
          </cell>
          <cell r="D52">
            <v>6</v>
          </cell>
          <cell r="E52">
            <v>14</v>
          </cell>
          <cell r="F52">
            <v>55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1</v>
          </cell>
          <cell r="M52">
            <v>0</v>
          </cell>
          <cell r="N52">
            <v>501</v>
          </cell>
        </row>
        <row r="53">
          <cell r="A53" t="str">
            <v>Панкрушихинский район</v>
          </cell>
          <cell r="B53">
            <v>6</v>
          </cell>
          <cell r="C53">
            <v>0</v>
          </cell>
          <cell r="D53">
            <v>24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30</v>
          </cell>
        </row>
        <row r="54">
          <cell r="A54" t="str">
            <v>Первомайский район</v>
          </cell>
          <cell r="B54">
            <v>223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223</v>
          </cell>
        </row>
        <row r="55">
          <cell r="A55" t="str">
            <v>Петропавловский район</v>
          </cell>
          <cell r="B55">
            <v>1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1</v>
          </cell>
        </row>
        <row r="56">
          <cell r="A56" t="str">
            <v>Поспелихинский район</v>
          </cell>
          <cell r="B56">
            <v>284</v>
          </cell>
          <cell r="C56">
            <v>0</v>
          </cell>
          <cell r="D56">
            <v>7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291</v>
          </cell>
        </row>
        <row r="57">
          <cell r="A57" t="str">
            <v>Ребрихинский район</v>
          </cell>
          <cell r="B57">
            <v>24</v>
          </cell>
          <cell r="C57">
            <v>0</v>
          </cell>
          <cell r="D57">
            <v>1</v>
          </cell>
          <cell r="E57">
            <v>0</v>
          </cell>
          <cell r="F57">
            <v>13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38</v>
          </cell>
        </row>
        <row r="58">
          <cell r="A58" t="str">
            <v>Родинский район</v>
          </cell>
          <cell r="B58">
            <v>88</v>
          </cell>
          <cell r="C58">
            <v>0</v>
          </cell>
          <cell r="D58">
            <v>29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117</v>
          </cell>
        </row>
        <row r="59">
          <cell r="A59" t="str">
            <v>Романовский район</v>
          </cell>
          <cell r="B59">
            <v>80</v>
          </cell>
          <cell r="C59">
            <v>0</v>
          </cell>
          <cell r="D59">
            <v>0</v>
          </cell>
          <cell r="E59">
            <v>9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89</v>
          </cell>
        </row>
        <row r="60">
          <cell r="A60" t="str">
            <v>Рубцовский район</v>
          </cell>
          <cell r="B60">
            <v>30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30</v>
          </cell>
        </row>
        <row r="61">
          <cell r="A61" t="str">
            <v>Смоленский район</v>
          </cell>
          <cell r="B61">
            <v>282</v>
          </cell>
          <cell r="C61">
            <v>0</v>
          </cell>
          <cell r="D61">
            <v>0</v>
          </cell>
          <cell r="E61">
            <v>4</v>
          </cell>
          <cell r="F61">
            <v>1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287</v>
          </cell>
        </row>
        <row r="62">
          <cell r="A62" t="str">
            <v>Советский район</v>
          </cell>
          <cell r="B62">
            <v>0</v>
          </cell>
          <cell r="C62">
            <v>0</v>
          </cell>
          <cell r="D62">
            <v>10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10</v>
          </cell>
        </row>
        <row r="63">
          <cell r="A63" t="str">
            <v>Солонешенский район</v>
          </cell>
          <cell r="B63">
            <v>71</v>
          </cell>
          <cell r="C63">
            <v>0</v>
          </cell>
          <cell r="D63">
            <v>0</v>
          </cell>
          <cell r="E63">
            <v>2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73</v>
          </cell>
        </row>
        <row r="64">
          <cell r="A64" t="str">
            <v>Солтонский район</v>
          </cell>
          <cell r="B64">
            <v>75</v>
          </cell>
          <cell r="C64">
            <v>0</v>
          </cell>
          <cell r="D64">
            <v>0</v>
          </cell>
          <cell r="E64">
            <v>2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77</v>
          </cell>
        </row>
        <row r="65">
          <cell r="A65" t="str">
            <v>Табунский район</v>
          </cell>
          <cell r="B65">
            <v>57</v>
          </cell>
          <cell r="C65">
            <v>0</v>
          </cell>
          <cell r="D65">
            <v>6</v>
          </cell>
          <cell r="E65">
            <v>2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65</v>
          </cell>
        </row>
        <row r="66">
          <cell r="A66" t="str">
            <v>Тальменский район</v>
          </cell>
          <cell r="B66">
            <v>119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119</v>
          </cell>
        </row>
        <row r="67">
          <cell r="A67" t="str">
            <v>Тогульский район</v>
          </cell>
          <cell r="B67">
            <v>15</v>
          </cell>
          <cell r="C67">
            <v>0</v>
          </cell>
          <cell r="D67">
            <v>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16</v>
          </cell>
        </row>
        <row r="68">
          <cell r="A68" t="str">
            <v>Топчихинский район</v>
          </cell>
          <cell r="B68">
            <v>198</v>
          </cell>
          <cell r="C68">
            <v>3</v>
          </cell>
          <cell r="D68">
            <v>4</v>
          </cell>
          <cell r="E68">
            <v>14</v>
          </cell>
          <cell r="F68">
            <v>1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2</v>
          </cell>
          <cell r="L68">
            <v>0</v>
          </cell>
          <cell r="M68">
            <v>0</v>
          </cell>
          <cell r="N68">
            <v>222</v>
          </cell>
        </row>
        <row r="69">
          <cell r="A69" t="str">
            <v>Третьяковский район</v>
          </cell>
          <cell r="B69">
            <v>44</v>
          </cell>
          <cell r="C69">
            <v>0</v>
          </cell>
          <cell r="D69">
            <v>0</v>
          </cell>
          <cell r="E69">
            <v>5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49</v>
          </cell>
        </row>
        <row r="70">
          <cell r="A70" t="str">
            <v>Троицкий район</v>
          </cell>
          <cell r="B70">
            <v>98</v>
          </cell>
          <cell r="C70">
            <v>0</v>
          </cell>
          <cell r="D70">
            <v>0</v>
          </cell>
          <cell r="E70">
            <v>0</v>
          </cell>
          <cell r="F70">
            <v>10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108</v>
          </cell>
        </row>
        <row r="71">
          <cell r="A71" t="str">
            <v>Тюменцевский район</v>
          </cell>
          <cell r="B71">
            <v>261</v>
          </cell>
          <cell r="C71">
            <v>0</v>
          </cell>
          <cell r="D71">
            <v>1</v>
          </cell>
          <cell r="E71">
            <v>0</v>
          </cell>
          <cell r="F71">
            <v>8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270</v>
          </cell>
        </row>
        <row r="72">
          <cell r="A72" t="str">
            <v>Угловский район</v>
          </cell>
          <cell r="B72">
            <v>190</v>
          </cell>
          <cell r="C72">
            <v>0</v>
          </cell>
          <cell r="D72">
            <v>0</v>
          </cell>
          <cell r="E72">
            <v>8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198</v>
          </cell>
        </row>
        <row r="73">
          <cell r="A73" t="str">
            <v>Управление предпринимательства</v>
          </cell>
          <cell r="B73">
            <v>1</v>
          </cell>
          <cell r="C73">
            <v>0</v>
          </cell>
          <cell r="D73">
            <v>0</v>
          </cell>
          <cell r="E73">
            <v>137</v>
          </cell>
          <cell r="F73">
            <v>0</v>
          </cell>
          <cell r="G73">
            <v>0</v>
          </cell>
          <cell r="H73">
            <v>2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140</v>
          </cell>
        </row>
        <row r="74">
          <cell r="A74" t="str">
            <v>Усть-Калманский район</v>
          </cell>
          <cell r="B74">
            <v>0</v>
          </cell>
          <cell r="C74">
            <v>0</v>
          </cell>
          <cell r="D74">
            <v>0</v>
          </cell>
          <cell r="E74">
            <v>6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6</v>
          </cell>
        </row>
        <row r="75">
          <cell r="A75" t="str">
            <v>Усть-Пристанский район</v>
          </cell>
          <cell r="B75">
            <v>34</v>
          </cell>
          <cell r="C75">
            <v>0</v>
          </cell>
          <cell r="D75">
            <v>0</v>
          </cell>
          <cell r="E75">
            <v>3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37</v>
          </cell>
        </row>
        <row r="76">
          <cell r="A76" t="str">
            <v>Хабарский район</v>
          </cell>
          <cell r="B76">
            <v>0</v>
          </cell>
          <cell r="C76">
            <v>0</v>
          </cell>
          <cell r="D76">
            <v>0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3</v>
          </cell>
        </row>
        <row r="77">
          <cell r="A77" t="str">
            <v>Чарышский район</v>
          </cell>
          <cell r="B77">
            <v>904</v>
          </cell>
          <cell r="C77">
            <v>0</v>
          </cell>
          <cell r="D77">
            <v>0</v>
          </cell>
          <cell r="E77">
            <v>0</v>
          </cell>
          <cell r="F77">
            <v>15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919</v>
          </cell>
        </row>
        <row r="78">
          <cell r="A78" t="str">
            <v>Шелаболихинский район</v>
          </cell>
          <cell r="B78">
            <v>63</v>
          </cell>
          <cell r="C78">
            <v>0</v>
          </cell>
          <cell r="D78">
            <v>4</v>
          </cell>
          <cell r="E78">
            <v>0</v>
          </cell>
          <cell r="F78">
            <v>5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72</v>
          </cell>
        </row>
        <row r="79">
          <cell r="A79" t="str">
            <v>Шипуновский район</v>
          </cell>
          <cell r="B79">
            <v>167</v>
          </cell>
          <cell r="C79">
            <v>0</v>
          </cell>
          <cell r="D79">
            <v>0</v>
          </cell>
          <cell r="E79">
            <v>6</v>
          </cell>
          <cell r="F79">
            <v>9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182</v>
          </cell>
        </row>
        <row r="80">
          <cell r="A80" t="str">
            <v>(пусто)</v>
          </cell>
        </row>
        <row r="81">
          <cell r="A81" t="str">
            <v>#Н/Д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2">
          <cell r="A82" t="str">
            <v>Общий итог</v>
          </cell>
          <cell r="B82">
            <v>15939</v>
          </cell>
          <cell r="C82">
            <v>3336</v>
          </cell>
          <cell r="D82">
            <v>1088</v>
          </cell>
          <cell r="E82">
            <v>550</v>
          </cell>
          <cell r="F82">
            <v>240</v>
          </cell>
          <cell r="G82">
            <v>16</v>
          </cell>
          <cell r="H82">
            <v>2</v>
          </cell>
          <cell r="I82">
            <v>2</v>
          </cell>
          <cell r="J82">
            <v>4</v>
          </cell>
          <cell r="K82">
            <v>174</v>
          </cell>
          <cell r="L82">
            <v>17</v>
          </cell>
          <cell r="M82">
            <v>4</v>
          </cell>
          <cell r="N82">
            <v>21372</v>
          </cell>
        </row>
      </sheetData>
      <sheetData sheetId="13" refreshError="1"/>
      <sheetData sheetId="14">
        <row r="3">
          <cell r="C3" t="str">
            <v>Значения</v>
          </cell>
        </row>
        <row r="4">
          <cell r="B4" t="str">
            <v>Названия строк</v>
          </cell>
          <cell r="C4" t="str">
            <v>Сумма по полю Росреестр</v>
          </cell>
          <cell r="D4" t="str">
            <v>Сумма по полю Пенсионный фонд РФ</v>
          </cell>
          <cell r="E4" t="str">
            <v>Сумма по полю МВД России</v>
          </cell>
          <cell r="F4" t="str">
            <v>Сумма по полю ФНС России</v>
          </cell>
          <cell r="G4" t="str">
            <v>Сумма по полю Внутрирегиональные</v>
          </cell>
          <cell r="H4" t="str">
            <v>Сумма по полю Роспотребнадзор</v>
          </cell>
          <cell r="I4" t="str">
            <v>Сумма по полю ФСС России</v>
          </cell>
          <cell r="J4" t="str">
            <v>Итого</v>
          </cell>
        </row>
        <row r="5">
          <cell r="B5">
            <v>0</v>
          </cell>
          <cell r="C5">
            <v>13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13</v>
          </cell>
        </row>
        <row r="6">
          <cell r="B6" t="str">
            <v>Алейский район</v>
          </cell>
          <cell r="C6">
            <v>56</v>
          </cell>
          <cell r="D6">
            <v>0</v>
          </cell>
          <cell r="E6">
            <v>0</v>
          </cell>
          <cell r="F6">
            <v>6</v>
          </cell>
          <cell r="G6">
            <v>2</v>
          </cell>
          <cell r="H6">
            <v>0</v>
          </cell>
          <cell r="I6">
            <v>0</v>
          </cell>
          <cell r="J6">
            <v>64</v>
          </cell>
        </row>
        <row r="7">
          <cell r="B7" t="str">
            <v>Алтайский район</v>
          </cell>
          <cell r="C7">
            <v>112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112</v>
          </cell>
        </row>
        <row r="8">
          <cell r="B8" t="str">
            <v>Баевский район</v>
          </cell>
          <cell r="C8">
            <v>36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36</v>
          </cell>
        </row>
        <row r="9">
          <cell r="B9" t="str">
            <v>Бийский район</v>
          </cell>
          <cell r="C9">
            <v>3206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3206</v>
          </cell>
        </row>
        <row r="10">
          <cell r="B10" t="str">
            <v>Благовещенский район</v>
          </cell>
          <cell r="C10">
            <v>28</v>
          </cell>
          <cell r="D10">
            <v>0</v>
          </cell>
          <cell r="E10">
            <v>0</v>
          </cell>
          <cell r="F10">
            <v>3</v>
          </cell>
          <cell r="G10">
            <v>22</v>
          </cell>
          <cell r="H10">
            <v>0</v>
          </cell>
          <cell r="I10">
            <v>0</v>
          </cell>
          <cell r="J10">
            <v>53</v>
          </cell>
        </row>
        <row r="11">
          <cell r="B11" t="str">
            <v>Быстроистокский район</v>
          </cell>
          <cell r="C11">
            <v>26</v>
          </cell>
          <cell r="D11">
            <v>0</v>
          </cell>
          <cell r="E11">
            <v>0</v>
          </cell>
          <cell r="F11">
            <v>6</v>
          </cell>
          <cell r="G11">
            <v>0</v>
          </cell>
          <cell r="H11">
            <v>0</v>
          </cell>
          <cell r="I11">
            <v>0</v>
          </cell>
          <cell r="J11">
            <v>32</v>
          </cell>
        </row>
        <row r="12">
          <cell r="B12" t="str">
            <v>Волчихинский район</v>
          </cell>
          <cell r="C12">
            <v>91</v>
          </cell>
          <cell r="D12">
            <v>0</v>
          </cell>
          <cell r="E12">
            <v>0</v>
          </cell>
          <cell r="F12">
            <v>1</v>
          </cell>
          <cell r="G12">
            <v>9</v>
          </cell>
          <cell r="H12">
            <v>0</v>
          </cell>
          <cell r="I12">
            <v>0</v>
          </cell>
          <cell r="J12">
            <v>101</v>
          </cell>
        </row>
        <row r="13">
          <cell r="B13" t="str">
            <v>г. Алейск</v>
          </cell>
          <cell r="C13">
            <v>294</v>
          </cell>
          <cell r="D13">
            <v>0</v>
          </cell>
          <cell r="E13">
            <v>0</v>
          </cell>
          <cell r="F13">
            <v>26</v>
          </cell>
          <cell r="G13">
            <v>0</v>
          </cell>
          <cell r="H13">
            <v>0</v>
          </cell>
          <cell r="I13">
            <v>1</v>
          </cell>
          <cell r="J13">
            <v>321</v>
          </cell>
        </row>
        <row r="14">
          <cell r="B14" t="str">
            <v>г. Барнаул</v>
          </cell>
          <cell r="C14">
            <v>7775</v>
          </cell>
          <cell r="D14">
            <v>15</v>
          </cell>
          <cell r="E14">
            <v>12</v>
          </cell>
          <cell r="F14">
            <v>105</v>
          </cell>
          <cell r="G14">
            <v>27</v>
          </cell>
          <cell r="H14">
            <v>0</v>
          </cell>
          <cell r="I14">
            <v>2</v>
          </cell>
          <cell r="J14">
            <v>7936</v>
          </cell>
        </row>
        <row r="15">
          <cell r="B15" t="str">
            <v>г. Белокуриха</v>
          </cell>
          <cell r="C15">
            <v>194</v>
          </cell>
          <cell r="D15">
            <v>0</v>
          </cell>
          <cell r="E15">
            <v>0</v>
          </cell>
          <cell r="F15">
            <v>14</v>
          </cell>
          <cell r="G15">
            <v>0</v>
          </cell>
          <cell r="H15">
            <v>0</v>
          </cell>
          <cell r="I15">
            <v>0</v>
          </cell>
          <cell r="J15">
            <v>208</v>
          </cell>
        </row>
        <row r="16">
          <cell r="B16" t="str">
            <v>г. Бийск</v>
          </cell>
          <cell r="C16">
            <v>4286</v>
          </cell>
          <cell r="D16">
            <v>2557</v>
          </cell>
          <cell r="E16">
            <v>74</v>
          </cell>
          <cell r="F16">
            <v>18</v>
          </cell>
          <cell r="G16">
            <v>6</v>
          </cell>
          <cell r="H16">
            <v>0</v>
          </cell>
          <cell r="I16">
            <v>0</v>
          </cell>
          <cell r="J16">
            <v>6941</v>
          </cell>
        </row>
        <row r="17">
          <cell r="B17" t="str">
            <v>г. Заринск</v>
          </cell>
          <cell r="C17">
            <v>90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90</v>
          </cell>
        </row>
        <row r="18">
          <cell r="B18" t="str">
            <v>г. Камень-на-Оби</v>
          </cell>
          <cell r="C18">
            <v>551</v>
          </cell>
          <cell r="D18">
            <v>0</v>
          </cell>
          <cell r="E18">
            <v>7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558</v>
          </cell>
        </row>
        <row r="19">
          <cell r="B19" t="str">
            <v>г. Новоалтайск</v>
          </cell>
          <cell r="C19">
            <v>445</v>
          </cell>
          <cell r="D19">
            <v>3</v>
          </cell>
          <cell r="E19">
            <v>1</v>
          </cell>
          <cell r="F19">
            <v>23</v>
          </cell>
          <cell r="G19">
            <v>78</v>
          </cell>
          <cell r="H19">
            <v>0</v>
          </cell>
          <cell r="I19">
            <v>0</v>
          </cell>
          <cell r="J19">
            <v>550</v>
          </cell>
        </row>
        <row r="20">
          <cell r="B20" t="str">
            <v>г. Рубцовск</v>
          </cell>
          <cell r="C20">
            <v>843</v>
          </cell>
          <cell r="D20">
            <v>1</v>
          </cell>
          <cell r="E20">
            <v>0</v>
          </cell>
          <cell r="F20">
            <v>3</v>
          </cell>
          <cell r="G20">
            <v>3</v>
          </cell>
          <cell r="H20">
            <v>0</v>
          </cell>
          <cell r="I20">
            <v>0</v>
          </cell>
          <cell r="J20">
            <v>850</v>
          </cell>
        </row>
        <row r="21">
          <cell r="B21" t="str">
            <v>г. Славгород</v>
          </cell>
          <cell r="C21">
            <v>372</v>
          </cell>
          <cell r="D21">
            <v>1</v>
          </cell>
          <cell r="E21">
            <v>15</v>
          </cell>
          <cell r="F21">
            <v>27</v>
          </cell>
          <cell r="G21">
            <v>3</v>
          </cell>
          <cell r="H21">
            <v>0</v>
          </cell>
          <cell r="I21">
            <v>0</v>
          </cell>
          <cell r="J21">
            <v>418</v>
          </cell>
        </row>
        <row r="22">
          <cell r="B22" t="str">
            <v>г. Яровое</v>
          </cell>
          <cell r="C22">
            <v>157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157</v>
          </cell>
        </row>
        <row r="23">
          <cell r="B23" t="str">
            <v>Главалтайимущество</v>
          </cell>
          <cell r="C23">
            <v>1413</v>
          </cell>
          <cell r="D23">
            <v>0</v>
          </cell>
          <cell r="E23">
            <v>0</v>
          </cell>
          <cell r="F23">
            <v>51</v>
          </cell>
          <cell r="G23">
            <v>30</v>
          </cell>
          <cell r="H23">
            <v>0</v>
          </cell>
          <cell r="I23">
            <v>0</v>
          </cell>
          <cell r="J23">
            <v>1494</v>
          </cell>
        </row>
        <row r="24">
          <cell r="B24" t="str">
            <v>главное управление алтайского края по труду и социальной защите</v>
          </cell>
          <cell r="C24">
            <v>5</v>
          </cell>
          <cell r="D24">
            <v>0</v>
          </cell>
          <cell r="E24">
            <v>10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15</v>
          </cell>
        </row>
        <row r="25">
          <cell r="B25" t="str">
            <v>Главное управление природных ресурсов и экологии Алтайского края</v>
          </cell>
          <cell r="C25">
            <v>11</v>
          </cell>
          <cell r="D25">
            <v>0</v>
          </cell>
          <cell r="E25">
            <v>119</v>
          </cell>
          <cell r="F25">
            <v>13</v>
          </cell>
          <cell r="G25">
            <v>0</v>
          </cell>
          <cell r="H25">
            <v>0</v>
          </cell>
          <cell r="I25">
            <v>0</v>
          </cell>
          <cell r="J25">
            <v>143</v>
          </cell>
        </row>
        <row r="26">
          <cell r="B26" t="str">
            <v>ГУ Здравоохранения</v>
          </cell>
          <cell r="C26">
            <v>11</v>
          </cell>
          <cell r="D26">
            <v>0</v>
          </cell>
          <cell r="E26">
            <v>0</v>
          </cell>
          <cell r="F26">
            <v>23</v>
          </cell>
          <cell r="G26">
            <v>0</v>
          </cell>
          <cell r="H26">
            <v>0</v>
          </cell>
          <cell r="I26">
            <v>0</v>
          </cell>
          <cell r="J26">
            <v>34</v>
          </cell>
        </row>
        <row r="27">
          <cell r="B27" t="str">
            <v>ГУ Образование</v>
          </cell>
          <cell r="C27">
            <v>9</v>
          </cell>
          <cell r="D27">
            <v>0</v>
          </cell>
          <cell r="E27">
            <v>0</v>
          </cell>
          <cell r="F27">
            <v>76</v>
          </cell>
          <cell r="G27">
            <v>17</v>
          </cell>
          <cell r="H27">
            <v>0</v>
          </cell>
          <cell r="I27">
            <v>0</v>
          </cell>
          <cell r="J27">
            <v>102</v>
          </cell>
        </row>
        <row r="28">
          <cell r="B28" t="str">
            <v>Егорьевский район</v>
          </cell>
          <cell r="C28">
            <v>146</v>
          </cell>
          <cell r="D28">
            <v>0</v>
          </cell>
          <cell r="E28">
            <v>0</v>
          </cell>
          <cell r="F28">
            <v>4</v>
          </cell>
          <cell r="G28">
            <v>0</v>
          </cell>
          <cell r="H28">
            <v>0</v>
          </cell>
          <cell r="I28">
            <v>0</v>
          </cell>
          <cell r="J28">
            <v>150</v>
          </cell>
        </row>
        <row r="29">
          <cell r="B29" t="str">
            <v>Завьяловский район</v>
          </cell>
          <cell r="C29">
            <v>35</v>
          </cell>
          <cell r="D29">
            <v>0</v>
          </cell>
          <cell r="E29">
            <v>0</v>
          </cell>
          <cell r="F29">
            <v>0</v>
          </cell>
          <cell r="G29">
            <v>9</v>
          </cell>
          <cell r="H29">
            <v>0</v>
          </cell>
          <cell r="I29">
            <v>0</v>
          </cell>
          <cell r="J29">
            <v>44</v>
          </cell>
        </row>
        <row r="30">
          <cell r="B30" t="str">
            <v>Залесовский район</v>
          </cell>
          <cell r="C30">
            <v>32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32</v>
          </cell>
        </row>
        <row r="31">
          <cell r="B31" t="str">
            <v>Заринский район</v>
          </cell>
          <cell r="C31">
            <v>71</v>
          </cell>
          <cell r="D31">
            <v>0</v>
          </cell>
          <cell r="E31">
            <v>0</v>
          </cell>
          <cell r="F31">
            <v>0</v>
          </cell>
          <cell r="G31">
            <v>6</v>
          </cell>
          <cell r="H31">
            <v>0</v>
          </cell>
          <cell r="I31">
            <v>0</v>
          </cell>
          <cell r="J31">
            <v>77</v>
          </cell>
        </row>
        <row r="32">
          <cell r="B32" t="str">
            <v>ЗАТО Сибирский</v>
          </cell>
          <cell r="C32">
            <v>185</v>
          </cell>
          <cell r="D32">
            <v>5</v>
          </cell>
          <cell r="E32">
            <v>18</v>
          </cell>
          <cell r="F32">
            <v>3</v>
          </cell>
          <cell r="G32">
            <v>0</v>
          </cell>
          <cell r="H32">
            <v>0</v>
          </cell>
          <cell r="I32">
            <v>0</v>
          </cell>
          <cell r="J32">
            <v>211</v>
          </cell>
        </row>
        <row r="33">
          <cell r="B33" t="str">
            <v>Зональный район</v>
          </cell>
          <cell r="C33">
            <v>603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603</v>
          </cell>
        </row>
        <row r="34">
          <cell r="B34" t="str">
            <v>КАКАЯ ТО РЕСПУБЛИКА</v>
          </cell>
          <cell r="C34">
            <v>217</v>
          </cell>
          <cell r="D34">
            <v>0</v>
          </cell>
          <cell r="E34">
            <v>1</v>
          </cell>
          <cell r="F34">
            <v>3</v>
          </cell>
          <cell r="G34">
            <v>0</v>
          </cell>
          <cell r="H34">
            <v>0</v>
          </cell>
          <cell r="I34">
            <v>0</v>
          </cell>
          <cell r="J34">
            <v>221</v>
          </cell>
        </row>
        <row r="35">
          <cell r="B35" t="str">
            <v>Калманский район</v>
          </cell>
          <cell r="C35">
            <v>244</v>
          </cell>
          <cell r="D35">
            <v>0</v>
          </cell>
          <cell r="E35">
            <v>1</v>
          </cell>
          <cell r="F35">
            <v>4</v>
          </cell>
          <cell r="G35">
            <v>0</v>
          </cell>
          <cell r="H35">
            <v>0</v>
          </cell>
          <cell r="I35">
            <v>0</v>
          </cell>
          <cell r="J35">
            <v>249</v>
          </cell>
        </row>
        <row r="36">
          <cell r="B36" t="str">
            <v>Каменский район</v>
          </cell>
          <cell r="C36">
            <v>22</v>
          </cell>
          <cell r="D36">
            <v>1</v>
          </cell>
          <cell r="E36">
            <v>0</v>
          </cell>
          <cell r="F36">
            <v>1</v>
          </cell>
          <cell r="G36">
            <v>0</v>
          </cell>
          <cell r="H36">
            <v>0</v>
          </cell>
          <cell r="I36">
            <v>0</v>
          </cell>
          <cell r="J36">
            <v>24</v>
          </cell>
        </row>
        <row r="37">
          <cell r="B37" t="str">
            <v>Ключевский район</v>
          </cell>
          <cell r="C37">
            <v>58</v>
          </cell>
          <cell r="D37">
            <v>0</v>
          </cell>
          <cell r="E37">
            <v>0</v>
          </cell>
          <cell r="F37">
            <v>9</v>
          </cell>
          <cell r="G37">
            <v>22</v>
          </cell>
          <cell r="H37">
            <v>0</v>
          </cell>
          <cell r="I37">
            <v>0</v>
          </cell>
          <cell r="J37">
            <v>89</v>
          </cell>
        </row>
        <row r="38">
          <cell r="B38" t="str">
            <v>Косихинский район</v>
          </cell>
          <cell r="C38">
            <v>101</v>
          </cell>
          <cell r="D38">
            <v>0</v>
          </cell>
          <cell r="E38">
            <v>25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126</v>
          </cell>
        </row>
        <row r="39">
          <cell r="B39" t="str">
            <v>Красногорский район</v>
          </cell>
          <cell r="C39">
            <v>2608</v>
          </cell>
          <cell r="D39">
            <v>0</v>
          </cell>
          <cell r="E39">
            <v>0</v>
          </cell>
          <cell r="F39">
            <v>3</v>
          </cell>
          <cell r="G39">
            <v>3</v>
          </cell>
          <cell r="H39">
            <v>0</v>
          </cell>
          <cell r="I39">
            <v>0</v>
          </cell>
          <cell r="J39">
            <v>2614</v>
          </cell>
        </row>
        <row r="40">
          <cell r="B40" t="str">
            <v>Краснощековский район</v>
          </cell>
          <cell r="C40">
            <v>1326</v>
          </cell>
          <cell r="D40">
            <v>0</v>
          </cell>
          <cell r="E40">
            <v>0</v>
          </cell>
          <cell r="F40">
            <v>0</v>
          </cell>
          <cell r="G40">
            <v>13</v>
          </cell>
          <cell r="H40">
            <v>0</v>
          </cell>
          <cell r="I40">
            <v>0</v>
          </cell>
          <cell r="J40">
            <v>1339</v>
          </cell>
        </row>
        <row r="41">
          <cell r="B41" t="str">
            <v>Крутихинский район</v>
          </cell>
          <cell r="C41">
            <v>48</v>
          </cell>
          <cell r="D41">
            <v>0</v>
          </cell>
          <cell r="E41">
            <v>0</v>
          </cell>
          <cell r="F41">
            <v>7</v>
          </cell>
          <cell r="G41">
            <v>1</v>
          </cell>
          <cell r="H41">
            <v>0</v>
          </cell>
          <cell r="I41">
            <v>0</v>
          </cell>
          <cell r="J41">
            <v>56</v>
          </cell>
        </row>
        <row r="42">
          <cell r="B42" t="str">
            <v>Кулундинский район</v>
          </cell>
          <cell r="C42">
            <v>140</v>
          </cell>
          <cell r="D42">
            <v>1</v>
          </cell>
          <cell r="E42">
            <v>0</v>
          </cell>
          <cell r="F42">
            <v>7</v>
          </cell>
          <cell r="G42">
            <v>3</v>
          </cell>
          <cell r="H42">
            <v>0</v>
          </cell>
          <cell r="I42">
            <v>0</v>
          </cell>
          <cell r="J42">
            <v>151</v>
          </cell>
        </row>
        <row r="43">
          <cell r="B43" t="str">
            <v>Курьинский район</v>
          </cell>
          <cell r="C43">
            <v>300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300</v>
          </cell>
        </row>
        <row r="44">
          <cell r="B44" t="str">
            <v>Кытмановский район</v>
          </cell>
          <cell r="C44">
            <v>28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28</v>
          </cell>
        </row>
        <row r="45">
          <cell r="B45" t="str">
            <v>Локтевский район</v>
          </cell>
          <cell r="C45">
            <v>48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48</v>
          </cell>
        </row>
        <row r="46">
          <cell r="B46" t="str">
            <v>Мамонтовский район</v>
          </cell>
          <cell r="C46">
            <v>76</v>
          </cell>
          <cell r="D46">
            <v>0</v>
          </cell>
          <cell r="E46">
            <v>13</v>
          </cell>
          <cell r="F46">
            <v>9</v>
          </cell>
          <cell r="G46">
            <v>0</v>
          </cell>
          <cell r="H46">
            <v>0</v>
          </cell>
          <cell r="I46">
            <v>0</v>
          </cell>
          <cell r="J46">
            <v>98</v>
          </cell>
        </row>
        <row r="47">
          <cell r="B47" t="str">
            <v>Михайловский район</v>
          </cell>
          <cell r="C47">
            <v>83</v>
          </cell>
          <cell r="D47">
            <v>24</v>
          </cell>
          <cell r="E47">
            <v>3</v>
          </cell>
          <cell r="F47">
            <v>5</v>
          </cell>
          <cell r="G47">
            <v>0</v>
          </cell>
          <cell r="H47">
            <v>0</v>
          </cell>
          <cell r="I47">
            <v>0</v>
          </cell>
          <cell r="J47">
            <v>115</v>
          </cell>
        </row>
        <row r="48">
          <cell r="B48" t="str">
            <v>МФЦ</v>
          </cell>
          <cell r="C48">
            <v>0</v>
          </cell>
          <cell r="D48">
            <v>921</v>
          </cell>
          <cell r="E48">
            <v>0</v>
          </cell>
          <cell r="F48">
            <v>0</v>
          </cell>
          <cell r="G48">
            <v>3</v>
          </cell>
          <cell r="H48">
            <v>0</v>
          </cell>
          <cell r="I48">
            <v>0</v>
          </cell>
          <cell r="J48">
            <v>924</v>
          </cell>
        </row>
        <row r="49">
          <cell r="B49" t="str">
            <v>Немецкий национальный район</v>
          </cell>
          <cell r="C49">
            <v>61</v>
          </cell>
          <cell r="D49">
            <v>0</v>
          </cell>
          <cell r="E49">
            <v>0</v>
          </cell>
          <cell r="F49">
            <v>0</v>
          </cell>
          <cell r="G49">
            <v>27</v>
          </cell>
          <cell r="H49">
            <v>0</v>
          </cell>
          <cell r="I49">
            <v>0</v>
          </cell>
          <cell r="J49">
            <v>88</v>
          </cell>
        </row>
        <row r="50">
          <cell r="B50" t="str">
            <v>Новичихинский район</v>
          </cell>
          <cell r="C50">
            <v>121</v>
          </cell>
          <cell r="D50">
            <v>0</v>
          </cell>
          <cell r="E50">
            <v>0</v>
          </cell>
          <cell r="F50">
            <v>0</v>
          </cell>
          <cell r="G50">
            <v>7</v>
          </cell>
          <cell r="H50">
            <v>0</v>
          </cell>
          <cell r="I50">
            <v>0</v>
          </cell>
          <cell r="J50">
            <v>128</v>
          </cell>
        </row>
        <row r="51">
          <cell r="B51" t="str">
            <v>ОЭПАК</v>
          </cell>
          <cell r="C51">
            <v>0</v>
          </cell>
          <cell r="D51">
            <v>4</v>
          </cell>
          <cell r="E51">
            <v>1</v>
          </cell>
          <cell r="F51">
            <v>1</v>
          </cell>
          <cell r="G51">
            <v>3</v>
          </cell>
          <cell r="H51">
            <v>3</v>
          </cell>
          <cell r="I51">
            <v>0</v>
          </cell>
          <cell r="J51">
            <v>12</v>
          </cell>
        </row>
        <row r="52">
          <cell r="B52" t="str">
            <v>Павловский район</v>
          </cell>
          <cell r="C52">
            <v>402</v>
          </cell>
          <cell r="D52">
            <v>0</v>
          </cell>
          <cell r="E52">
            <v>3</v>
          </cell>
          <cell r="F52">
            <v>9</v>
          </cell>
          <cell r="G52">
            <v>27</v>
          </cell>
          <cell r="H52">
            <v>0</v>
          </cell>
          <cell r="I52">
            <v>0</v>
          </cell>
          <cell r="J52">
            <v>441</v>
          </cell>
        </row>
        <row r="53">
          <cell r="B53" t="str">
            <v>Панкрушихинский район</v>
          </cell>
          <cell r="C53">
            <v>36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36</v>
          </cell>
        </row>
        <row r="54">
          <cell r="B54" t="str">
            <v>Первомайский район</v>
          </cell>
          <cell r="C54">
            <v>405</v>
          </cell>
          <cell r="D54">
            <v>0</v>
          </cell>
          <cell r="E54">
            <v>0</v>
          </cell>
          <cell r="F54">
            <v>2</v>
          </cell>
          <cell r="G54">
            <v>0</v>
          </cell>
          <cell r="H54">
            <v>0</v>
          </cell>
          <cell r="I54">
            <v>0</v>
          </cell>
          <cell r="J54">
            <v>407</v>
          </cell>
        </row>
        <row r="55">
          <cell r="B55" t="str">
            <v>Петропавловский район</v>
          </cell>
          <cell r="C55">
            <v>48</v>
          </cell>
          <cell r="D55">
            <v>0</v>
          </cell>
          <cell r="E55">
            <v>0</v>
          </cell>
          <cell r="F55">
            <v>1</v>
          </cell>
          <cell r="G55">
            <v>0</v>
          </cell>
          <cell r="H55">
            <v>0</v>
          </cell>
          <cell r="I55">
            <v>0</v>
          </cell>
          <cell r="J55">
            <v>49</v>
          </cell>
        </row>
        <row r="56">
          <cell r="B56" t="str">
            <v>Поспелихинский район</v>
          </cell>
          <cell r="C56">
            <v>136</v>
          </cell>
          <cell r="D56">
            <v>0</v>
          </cell>
          <cell r="E56">
            <v>3</v>
          </cell>
          <cell r="F56">
            <v>1</v>
          </cell>
          <cell r="G56">
            <v>8</v>
          </cell>
          <cell r="H56">
            <v>0</v>
          </cell>
          <cell r="I56">
            <v>0</v>
          </cell>
          <cell r="J56">
            <v>148</v>
          </cell>
        </row>
        <row r="57">
          <cell r="B57" t="str">
            <v>Ребрихинский район</v>
          </cell>
          <cell r="C57">
            <v>77</v>
          </cell>
          <cell r="D57">
            <v>0</v>
          </cell>
          <cell r="E57">
            <v>2</v>
          </cell>
          <cell r="F57">
            <v>0</v>
          </cell>
          <cell r="G57">
            <v>4</v>
          </cell>
          <cell r="H57">
            <v>0</v>
          </cell>
          <cell r="I57">
            <v>0</v>
          </cell>
          <cell r="J57">
            <v>83</v>
          </cell>
        </row>
        <row r="58">
          <cell r="B58" t="str">
            <v>Родинский район</v>
          </cell>
          <cell r="C58">
            <v>15</v>
          </cell>
          <cell r="D58">
            <v>0</v>
          </cell>
          <cell r="E58">
            <v>5</v>
          </cell>
          <cell r="F58">
            <v>10</v>
          </cell>
          <cell r="G58">
            <v>0</v>
          </cell>
          <cell r="H58">
            <v>0</v>
          </cell>
          <cell r="I58">
            <v>0</v>
          </cell>
          <cell r="J58">
            <v>30</v>
          </cell>
        </row>
        <row r="59">
          <cell r="B59" t="str">
            <v>Романовский район</v>
          </cell>
          <cell r="C59">
            <v>121</v>
          </cell>
          <cell r="D59">
            <v>0</v>
          </cell>
          <cell r="E59">
            <v>0</v>
          </cell>
          <cell r="F59">
            <v>13</v>
          </cell>
          <cell r="G59">
            <v>2</v>
          </cell>
          <cell r="H59">
            <v>0</v>
          </cell>
          <cell r="I59">
            <v>0</v>
          </cell>
          <cell r="J59">
            <v>136</v>
          </cell>
        </row>
        <row r="60">
          <cell r="B60" t="str">
            <v>Рубцовский район</v>
          </cell>
          <cell r="C60">
            <v>23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23</v>
          </cell>
        </row>
        <row r="61">
          <cell r="B61" t="str">
            <v>Смоленский район</v>
          </cell>
          <cell r="C61">
            <v>425</v>
          </cell>
          <cell r="D61">
            <v>0</v>
          </cell>
          <cell r="E61">
            <v>0</v>
          </cell>
          <cell r="F61">
            <v>2</v>
          </cell>
          <cell r="G61">
            <v>4</v>
          </cell>
          <cell r="H61">
            <v>0</v>
          </cell>
          <cell r="I61">
            <v>0</v>
          </cell>
          <cell r="J61">
            <v>431</v>
          </cell>
        </row>
        <row r="62">
          <cell r="B62" t="str">
            <v>Советский район</v>
          </cell>
          <cell r="C62">
            <v>2515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2515</v>
          </cell>
        </row>
        <row r="63">
          <cell r="B63" t="str">
            <v>Солонешенский район</v>
          </cell>
          <cell r="C63">
            <v>318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318</v>
          </cell>
        </row>
        <row r="64">
          <cell r="B64" t="str">
            <v>Солтонский район</v>
          </cell>
          <cell r="C64">
            <v>157</v>
          </cell>
          <cell r="D64">
            <v>0</v>
          </cell>
          <cell r="E64">
            <v>0</v>
          </cell>
          <cell r="F64">
            <v>1</v>
          </cell>
          <cell r="G64">
            <v>3</v>
          </cell>
          <cell r="H64">
            <v>0</v>
          </cell>
          <cell r="I64">
            <v>0</v>
          </cell>
          <cell r="J64">
            <v>161</v>
          </cell>
        </row>
        <row r="65">
          <cell r="B65" t="str">
            <v>Суетский район</v>
          </cell>
          <cell r="C65">
            <v>39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39</v>
          </cell>
        </row>
        <row r="66">
          <cell r="B66" t="str">
            <v>Табунский район</v>
          </cell>
          <cell r="C66">
            <v>45</v>
          </cell>
          <cell r="D66">
            <v>2</v>
          </cell>
          <cell r="E66">
            <v>3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50</v>
          </cell>
        </row>
        <row r="67">
          <cell r="B67" t="str">
            <v>Тальменский район</v>
          </cell>
          <cell r="C67">
            <v>162</v>
          </cell>
          <cell r="D67">
            <v>0</v>
          </cell>
          <cell r="E67">
            <v>0</v>
          </cell>
          <cell r="F67">
            <v>3</v>
          </cell>
          <cell r="G67">
            <v>0</v>
          </cell>
          <cell r="H67">
            <v>0</v>
          </cell>
          <cell r="I67">
            <v>0</v>
          </cell>
          <cell r="J67">
            <v>165</v>
          </cell>
        </row>
        <row r="68">
          <cell r="B68" t="str">
            <v>Тогульский район</v>
          </cell>
          <cell r="C68">
            <v>19</v>
          </cell>
          <cell r="D68">
            <v>0</v>
          </cell>
          <cell r="E68">
            <v>2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21</v>
          </cell>
        </row>
        <row r="69">
          <cell r="B69" t="str">
            <v>Топчихинский район</v>
          </cell>
          <cell r="C69">
            <v>42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42</v>
          </cell>
        </row>
        <row r="70">
          <cell r="B70" t="str">
            <v>Третьяковский район</v>
          </cell>
          <cell r="C70">
            <v>53</v>
          </cell>
          <cell r="D70">
            <v>0</v>
          </cell>
          <cell r="E70">
            <v>0</v>
          </cell>
          <cell r="F70">
            <v>23</v>
          </cell>
          <cell r="G70">
            <v>0</v>
          </cell>
          <cell r="H70">
            <v>0</v>
          </cell>
          <cell r="I70">
            <v>0</v>
          </cell>
          <cell r="J70">
            <v>76</v>
          </cell>
        </row>
        <row r="71">
          <cell r="B71" t="str">
            <v>Троицкий район</v>
          </cell>
          <cell r="C71">
            <v>89</v>
          </cell>
          <cell r="D71">
            <v>0</v>
          </cell>
          <cell r="E71">
            <v>1</v>
          </cell>
          <cell r="F71">
            <v>3</v>
          </cell>
          <cell r="G71">
            <v>18</v>
          </cell>
          <cell r="H71">
            <v>0</v>
          </cell>
          <cell r="I71">
            <v>0</v>
          </cell>
          <cell r="J71">
            <v>111</v>
          </cell>
        </row>
        <row r="72">
          <cell r="B72" t="str">
            <v>Тюменцевский район</v>
          </cell>
          <cell r="C72">
            <v>169</v>
          </cell>
          <cell r="D72">
            <v>0</v>
          </cell>
          <cell r="E72">
            <v>5</v>
          </cell>
          <cell r="F72">
            <v>0</v>
          </cell>
          <cell r="G72">
            <v>6</v>
          </cell>
          <cell r="H72">
            <v>0</v>
          </cell>
          <cell r="I72">
            <v>0</v>
          </cell>
          <cell r="J72">
            <v>180</v>
          </cell>
        </row>
        <row r="73">
          <cell r="B73" t="str">
            <v>Угловский район</v>
          </cell>
          <cell r="C73">
            <v>95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95</v>
          </cell>
        </row>
        <row r="74">
          <cell r="B74" t="str">
            <v>управление Алтайского края по пищевой, перерабатывающей, фармацевтической промышленности и биотехнологиям</v>
          </cell>
          <cell r="C74">
            <v>0</v>
          </cell>
          <cell r="D74">
            <v>7</v>
          </cell>
          <cell r="E74">
            <v>0</v>
          </cell>
          <cell r="F74">
            <v>2</v>
          </cell>
          <cell r="G74">
            <v>0</v>
          </cell>
          <cell r="H74">
            <v>0</v>
          </cell>
          <cell r="I74">
            <v>1</v>
          </cell>
          <cell r="J74">
            <v>10</v>
          </cell>
        </row>
        <row r="75">
          <cell r="B75" t="str">
            <v>Управление информационных технологий и связи Алтайского края</v>
          </cell>
          <cell r="C75">
            <v>0</v>
          </cell>
          <cell r="D75">
            <v>0</v>
          </cell>
          <cell r="E75">
            <v>0</v>
          </cell>
          <cell r="F75">
            <v>1</v>
          </cell>
          <cell r="G75">
            <v>0</v>
          </cell>
          <cell r="H75">
            <v>0</v>
          </cell>
          <cell r="I75">
            <v>0</v>
          </cell>
          <cell r="J75">
            <v>1</v>
          </cell>
        </row>
        <row r="76">
          <cell r="B76" t="str">
            <v>Управление предпринимательства</v>
          </cell>
          <cell r="C76">
            <v>0</v>
          </cell>
          <cell r="D76">
            <v>0</v>
          </cell>
          <cell r="E76">
            <v>0</v>
          </cell>
          <cell r="F76">
            <v>242</v>
          </cell>
          <cell r="G76">
            <v>0</v>
          </cell>
          <cell r="H76">
            <v>0</v>
          </cell>
          <cell r="I76">
            <v>0</v>
          </cell>
          <cell r="J76">
            <v>242</v>
          </cell>
        </row>
        <row r="77">
          <cell r="B77" t="str">
            <v>Усть-Калманский район</v>
          </cell>
          <cell r="C77">
            <v>34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34</v>
          </cell>
        </row>
        <row r="78">
          <cell r="B78" t="str">
            <v>Усть-Пристанский район</v>
          </cell>
          <cell r="C78">
            <v>1347</v>
          </cell>
          <cell r="D78">
            <v>0</v>
          </cell>
          <cell r="E78">
            <v>0</v>
          </cell>
          <cell r="F78">
            <v>4</v>
          </cell>
          <cell r="G78">
            <v>0</v>
          </cell>
          <cell r="H78">
            <v>0</v>
          </cell>
          <cell r="I78">
            <v>0</v>
          </cell>
          <cell r="J78">
            <v>1351</v>
          </cell>
        </row>
        <row r="79">
          <cell r="B79" t="str">
            <v>Хабарский район</v>
          </cell>
          <cell r="C79">
            <v>4</v>
          </cell>
          <cell r="D79">
            <v>0</v>
          </cell>
          <cell r="E79">
            <v>0</v>
          </cell>
          <cell r="F79">
            <v>7</v>
          </cell>
          <cell r="G79">
            <v>0</v>
          </cell>
          <cell r="H79">
            <v>0</v>
          </cell>
          <cell r="I79">
            <v>0</v>
          </cell>
          <cell r="J79">
            <v>11</v>
          </cell>
        </row>
        <row r="80">
          <cell r="B80" t="str">
            <v>Целинный район</v>
          </cell>
          <cell r="C80">
            <v>3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3</v>
          </cell>
        </row>
        <row r="81">
          <cell r="B81" t="str">
            <v>Чарышский район</v>
          </cell>
          <cell r="C81">
            <v>1523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1523</v>
          </cell>
        </row>
        <row r="82">
          <cell r="B82" t="str">
            <v>Шелаболихинский район</v>
          </cell>
          <cell r="C82">
            <v>49</v>
          </cell>
          <cell r="D82">
            <v>0</v>
          </cell>
          <cell r="E82">
            <v>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51</v>
          </cell>
        </row>
        <row r="83">
          <cell r="B83" t="str">
            <v>Шипуновский район</v>
          </cell>
          <cell r="C83">
            <v>2352</v>
          </cell>
          <cell r="D83">
            <v>0</v>
          </cell>
          <cell r="E83">
            <v>0</v>
          </cell>
          <cell r="F83">
            <v>3</v>
          </cell>
          <cell r="G83">
            <v>1</v>
          </cell>
          <cell r="H83">
            <v>0</v>
          </cell>
          <cell r="I83">
            <v>0</v>
          </cell>
          <cell r="J83">
            <v>2356</v>
          </cell>
        </row>
        <row r="84">
          <cell r="B84" t="str">
            <v>Общий итог</v>
          </cell>
          <cell r="C84">
            <v>37280</v>
          </cell>
          <cell r="D84">
            <v>3542</v>
          </cell>
          <cell r="E84">
            <v>326</v>
          </cell>
          <cell r="F84">
            <v>778</v>
          </cell>
          <cell r="G84">
            <v>367</v>
          </cell>
          <cell r="H84">
            <v>3</v>
          </cell>
          <cell r="I84">
            <v>4</v>
          </cell>
          <cell r="J84">
            <v>42300</v>
          </cell>
        </row>
      </sheetData>
      <sheetData sheetId="15" refreshError="1"/>
      <sheetData sheetId="16">
        <row r="4">
          <cell r="B4" t="str">
            <v>Названия строк</v>
          </cell>
          <cell r="C4" t="str">
            <v>Сумма по полю Росреестр</v>
          </cell>
          <cell r="D4" t="str">
            <v>Сумма по полю Пенсионный фонд РФ</v>
          </cell>
          <cell r="E4" t="str">
            <v>Сумма по полю МВД России</v>
          </cell>
          <cell r="F4" t="str">
            <v>Сумма по полю ФНС России</v>
          </cell>
          <cell r="G4" t="str">
            <v>Сумма по полю Внутрирегиональные</v>
          </cell>
        </row>
        <row r="5">
          <cell r="B5">
            <v>0</v>
          </cell>
          <cell r="C5">
            <v>52</v>
          </cell>
          <cell r="D5">
            <v>0</v>
          </cell>
          <cell r="E5">
            <v>0</v>
          </cell>
          <cell r="F5">
            <v>1</v>
          </cell>
          <cell r="G5">
            <v>0</v>
          </cell>
          <cell r="H5">
            <v>53</v>
          </cell>
        </row>
        <row r="6">
          <cell r="B6">
            <v>3</v>
          </cell>
          <cell r="C6">
            <v>1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4</v>
          </cell>
        </row>
        <row r="7">
          <cell r="B7" t="str">
            <v>Алейский район</v>
          </cell>
          <cell r="C7">
            <v>8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9</v>
          </cell>
        </row>
        <row r="8">
          <cell r="B8" t="str">
            <v>Алтайский район</v>
          </cell>
          <cell r="C8">
            <v>9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9</v>
          </cell>
        </row>
        <row r="9">
          <cell r="B9" t="str">
            <v>Баевский район</v>
          </cell>
          <cell r="C9">
            <v>85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85</v>
          </cell>
        </row>
        <row r="10">
          <cell r="B10" t="str">
            <v>Бийский район</v>
          </cell>
          <cell r="C10">
            <v>686</v>
          </cell>
          <cell r="D10">
            <v>0</v>
          </cell>
          <cell r="E10">
            <v>16</v>
          </cell>
          <cell r="F10">
            <v>0</v>
          </cell>
          <cell r="G10">
            <v>0</v>
          </cell>
          <cell r="H10">
            <v>702</v>
          </cell>
        </row>
        <row r="11">
          <cell r="B11" t="str">
            <v>Благовещенский район</v>
          </cell>
          <cell r="C11">
            <v>9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9</v>
          </cell>
        </row>
        <row r="12">
          <cell r="B12" t="str">
            <v>Бурлинский район</v>
          </cell>
          <cell r="C12">
            <v>3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3</v>
          </cell>
        </row>
        <row r="13">
          <cell r="B13" t="str">
            <v>Быстроистокский район</v>
          </cell>
          <cell r="C13">
            <v>8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8</v>
          </cell>
        </row>
        <row r="14">
          <cell r="B14" t="str">
            <v>Волчихинский район</v>
          </cell>
          <cell r="C14">
            <v>29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29</v>
          </cell>
        </row>
        <row r="15">
          <cell r="B15" t="str">
            <v>г. Алейск</v>
          </cell>
          <cell r="C15">
            <v>50</v>
          </cell>
          <cell r="D15">
            <v>0</v>
          </cell>
          <cell r="E15">
            <v>0</v>
          </cell>
          <cell r="F15">
            <v>13</v>
          </cell>
          <cell r="G15">
            <v>0</v>
          </cell>
          <cell r="H15">
            <v>63</v>
          </cell>
        </row>
        <row r="16">
          <cell r="B16" t="str">
            <v>г. Барнаул</v>
          </cell>
          <cell r="C16">
            <v>5317</v>
          </cell>
          <cell r="D16">
            <v>1</v>
          </cell>
          <cell r="E16">
            <v>6</v>
          </cell>
          <cell r="F16">
            <v>58</v>
          </cell>
          <cell r="G16">
            <v>47</v>
          </cell>
          <cell r="H16">
            <v>5429</v>
          </cell>
        </row>
        <row r="17">
          <cell r="B17" t="str">
            <v>г. Белокуриха</v>
          </cell>
          <cell r="C17">
            <v>323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323</v>
          </cell>
        </row>
        <row r="18">
          <cell r="B18" t="str">
            <v>г. Бийск</v>
          </cell>
          <cell r="C18">
            <v>337</v>
          </cell>
          <cell r="D18">
            <v>1750</v>
          </cell>
          <cell r="E18">
            <v>1261</v>
          </cell>
          <cell r="F18">
            <v>32</v>
          </cell>
          <cell r="G18">
            <v>1</v>
          </cell>
          <cell r="H18">
            <v>3381</v>
          </cell>
        </row>
        <row r="19">
          <cell r="B19" t="str">
            <v>г. Заринск</v>
          </cell>
          <cell r="C19">
            <v>139</v>
          </cell>
          <cell r="D19">
            <v>0</v>
          </cell>
          <cell r="E19">
            <v>0</v>
          </cell>
          <cell r="F19">
            <v>0</v>
          </cell>
          <cell r="G19">
            <v>1</v>
          </cell>
          <cell r="H19">
            <v>140</v>
          </cell>
        </row>
        <row r="20">
          <cell r="B20" t="str">
            <v>г. Камень-на-Оби</v>
          </cell>
          <cell r="C20">
            <v>356</v>
          </cell>
          <cell r="D20">
            <v>0</v>
          </cell>
          <cell r="E20">
            <v>4</v>
          </cell>
          <cell r="F20">
            <v>0</v>
          </cell>
          <cell r="G20">
            <v>0</v>
          </cell>
          <cell r="H20">
            <v>360</v>
          </cell>
        </row>
        <row r="21">
          <cell r="B21" t="str">
            <v>г. Новоалтайск</v>
          </cell>
          <cell r="C21">
            <v>442</v>
          </cell>
          <cell r="D21">
            <v>38</v>
          </cell>
          <cell r="E21">
            <v>25</v>
          </cell>
          <cell r="F21">
            <v>35</v>
          </cell>
          <cell r="G21">
            <v>25</v>
          </cell>
          <cell r="H21">
            <v>565</v>
          </cell>
        </row>
        <row r="22">
          <cell r="B22" t="str">
            <v>г. Рубцовск</v>
          </cell>
          <cell r="C22">
            <v>365</v>
          </cell>
          <cell r="D22">
            <v>0</v>
          </cell>
          <cell r="E22">
            <v>0</v>
          </cell>
          <cell r="F22">
            <v>2</v>
          </cell>
          <cell r="G22">
            <v>3</v>
          </cell>
          <cell r="H22">
            <v>370</v>
          </cell>
        </row>
        <row r="23">
          <cell r="B23" t="str">
            <v>г. Славгород</v>
          </cell>
          <cell r="C23">
            <v>297</v>
          </cell>
          <cell r="D23">
            <v>0</v>
          </cell>
          <cell r="E23">
            <v>107</v>
          </cell>
          <cell r="F23">
            <v>0</v>
          </cell>
          <cell r="G23">
            <v>34</v>
          </cell>
          <cell r="H23">
            <v>438</v>
          </cell>
        </row>
        <row r="24">
          <cell r="B24" t="str">
            <v>г. Яровое</v>
          </cell>
          <cell r="C24">
            <v>129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129</v>
          </cell>
        </row>
        <row r="25">
          <cell r="B25" t="str">
            <v>Главалтайимущество</v>
          </cell>
          <cell r="C25">
            <v>1262</v>
          </cell>
          <cell r="D25">
            <v>0</v>
          </cell>
          <cell r="E25">
            <v>0</v>
          </cell>
          <cell r="F25">
            <v>47</v>
          </cell>
          <cell r="G25">
            <v>1</v>
          </cell>
          <cell r="H25">
            <v>1310</v>
          </cell>
        </row>
        <row r="26">
          <cell r="B26" t="str">
            <v>главное управление алтайского края по труду и социальной защите</v>
          </cell>
          <cell r="C26">
            <v>4</v>
          </cell>
          <cell r="D26">
            <v>0</v>
          </cell>
          <cell r="E26">
            <v>13</v>
          </cell>
          <cell r="F26">
            <v>0</v>
          </cell>
          <cell r="G26">
            <v>0</v>
          </cell>
          <cell r="H26">
            <v>17</v>
          </cell>
        </row>
        <row r="27">
          <cell r="B27" t="str">
            <v>Главное управление природных ресурсов и экологии Алтайского края</v>
          </cell>
          <cell r="C27">
            <v>0</v>
          </cell>
          <cell r="D27">
            <v>0</v>
          </cell>
          <cell r="E27">
            <v>117</v>
          </cell>
          <cell r="F27">
            <v>21</v>
          </cell>
          <cell r="G27">
            <v>0</v>
          </cell>
          <cell r="H27">
            <v>138</v>
          </cell>
        </row>
        <row r="28">
          <cell r="B28" t="str">
            <v>ГУ Здравоохранения</v>
          </cell>
          <cell r="C28">
            <v>22</v>
          </cell>
          <cell r="D28">
            <v>0</v>
          </cell>
          <cell r="E28">
            <v>0</v>
          </cell>
          <cell r="F28">
            <v>305</v>
          </cell>
          <cell r="G28">
            <v>0</v>
          </cell>
          <cell r="H28">
            <v>327</v>
          </cell>
        </row>
        <row r="29">
          <cell r="B29" t="str">
            <v>ГУ Образование</v>
          </cell>
          <cell r="C29">
            <v>0</v>
          </cell>
          <cell r="D29">
            <v>0</v>
          </cell>
          <cell r="E29">
            <v>0</v>
          </cell>
          <cell r="F29">
            <v>118</v>
          </cell>
          <cell r="G29">
            <v>6</v>
          </cell>
          <cell r="H29">
            <v>124</v>
          </cell>
        </row>
        <row r="30">
          <cell r="B30" t="str">
            <v>Егорьевский район</v>
          </cell>
          <cell r="C30">
            <v>14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14</v>
          </cell>
        </row>
        <row r="31">
          <cell r="B31" t="str">
            <v>Завьяловский район</v>
          </cell>
          <cell r="C31">
            <v>9</v>
          </cell>
          <cell r="D31">
            <v>0</v>
          </cell>
          <cell r="E31">
            <v>0</v>
          </cell>
          <cell r="F31">
            <v>0</v>
          </cell>
          <cell r="G31">
            <v>5</v>
          </cell>
          <cell r="H31">
            <v>14</v>
          </cell>
        </row>
        <row r="32">
          <cell r="B32" t="str">
            <v>Залесовский район</v>
          </cell>
          <cell r="C32">
            <v>25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25</v>
          </cell>
        </row>
        <row r="33">
          <cell r="B33" t="str">
            <v>Заринский район</v>
          </cell>
          <cell r="C33">
            <v>167</v>
          </cell>
          <cell r="D33">
            <v>0</v>
          </cell>
          <cell r="E33">
            <v>0</v>
          </cell>
          <cell r="F33">
            <v>0</v>
          </cell>
          <cell r="G33">
            <v>6</v>
          </cell>
          <cell r="H33">
            <v>173</v>
          </cell>
        </row>
        <row r="34">
          <cell r="B34" t="str">
            <v>ЗАТО Сибирский</v>
          </cell>
          <cell r="C34">
            <v>272</v>
          </cell>
          <cell r="D34">
            <v>0</v>
          </cell>
          <cell r="E34">
            <v>15</v>
          </cell>
          <cell r="F34">
            <v>7</v>
          </cell>
          <cell r="G34">
            <v>0</v>
          </cell>
          <cell r="H34">
            <v>294</v>
          </cell>
        </row>
        <row r="35">
          <cell r="B35" t="str">
            <v>Змеиногорский район</v>
          </cell>
          <cell r="C35">
            <v>28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28</v>
          </cell>
        </row>
        <row r="36">
          <cell r="B36" t="str">
            <v>Зональный район</v>
          </cell>
          <cell r="C36">
            <v>1860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1860</v>
          </cell>
        </row>
        <row r="37">
          <cell r="B37" t="str">
            <v>КАКАЯ ТО РЕСПУБЛИКА</v>
          </cell>
          <cell r="C37">
            <v>66</v>
          </cell>
          <cell r="D37">
            <v>0</v>
          </cell>
          <cell r="E37">
            <v>0</v>
          </cell>
          <cell r="F37">
            <v>1</v>
          </cell>
          <cell r="G37">
            <v>0</v>
          </cell>
          <cell r="H37">
            <v>67</v>
          </cell>
        </row>
        <row r="38">
          <cell r="B38" t="str">
            <v>Калманский район</v>
          </cell>
          <cell r="C38">
            <v>143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143</v>
          </cell>
        </row>
        <row r="39">
          <cell r="B39" t="str">
            <v>Каменский район</v>
          </cell>
          <cell r="C39">
            <v>2</v>
          </cell>
          <cell r="D39">
            <v>1</v>
          </cell>
          <cell r="E39">
            <v>0</v>
          </cell>
          <cell r="F39">
            <v>0</v>
          </cell>
          <cell r="G39">
            <v>0</v>
          </cell>
          <cell r="H39">
            <v>3</v>
          </cell>
        </row>
        <row r="40">
          <cell r="B40" t="str">
            <v>Ключевский район</v>
          </cell>
          <cell r="C40">
            <v>32</v>
          </cell>
          <cell r="D40">
            <v>0</v>
          </cell>
          <cell r="E40">
            <v>0</v>
          </cell>
          <cell r="F40">
            <v>1</v>
          </cell>
          <cell r="G40">
            <v>0</v>
          </cell>
          <cell r="H40">
            <v>33</v>
          </cell>
        </row>
        <row r="41">
          <cell r="B41" t="str">
            <v>Косихинский район</v>
          </cell>
          <cell r="C41">
            <v>28</v>
          </cell>
          <cell r="D41">
            <v>0</v>
          </cell>
          <cell r="E41">
            <v>10</v>
          </cell>
          <cell r="F41">
            <v>0</v>
          </cell>
          <cell r="G41">
            <v>0</v>
          </cell>
          <cell r="H41">
            <v>38</v>
          </cell>
        </row>
        <row r="42">
          <cell r="B42" t="str">
            <v>Красногорский район</v>
          </cell>
          <cell r="C42">
            <v>187</v>
          </cell>
          <cell r="D42">
            <v>0</v>
          </cell>
          <cell r="E42">
            <v>9</v>
          </cell>
          <cell r="F42">
            <v>7</v>
          </cell>
          <cell r="G42">
            <v>0</v>
          </cell>
          <cell r="H42">
            <v>203</v>
          </cell>
        </row>
        <row r="43">
          <cell r="B43" t="str">
            <v>Краснощековский район</v>
          </cell>
          <cell r="C43">
            <v>193</v>
          </cell>
          <cell r="D43">
            <v>0</v>
          </cell>
          <cell r="E43">
            <v>0</v>
          </cell>
          <cell r="F43">
            <v>0</v>
          </cell>
          <cell r="G43">
            <v>1</v>
          </cell>
          <cell r="H43">
            <v>194</v>
          </cell>
        </row>
        <row r="44">
          <cell r="B44" t="str">
            <v>Крутихинский район</v>
          </cell>
          <cell r="C44">
            <v>31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31</v>
          </cell>
        </row>
        <row r="45">
          <cell r="B45" t="str">
            <v>Кулундинский район</v>
          </cell>
          <cell r="C45">
            <v>117</v>
          </cell>
          <cell r="D45">
            <v>0</v>
          </cell>
          <cell r="E45">
            <v>0</v>
          </cell>
          <cell r="F45">
            <v>1</v>
          </cell>
          <cell r="G45">
            <v>0</v>
          </cell>
          <cell r="H45">
            <v>118</v>
          </cell>
        </row>
        <row r="46">
          <cell r="B46" t="str">
            <v>Курьинский район</v>
          </cell>
          <cell r="C46">
            <v>39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39</v>
          </cell>
        </row>
        <row r="47">
          <cell r="B47" t="str">
            <v>Кытмановский район</v>
          </cell>
          <cell r="C47">
            <v>56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56</v>
          </cell>
        </row>
        <row r="48">
          <cell r="B48" t="str">
            <v>Локтевский район</v>
          </cell>
          <cell r="C48">
            <v>34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34</v>
          </cell>
        </row>
        <row r="49">
          <cell r="B49" t="str">
            <v>Мамонтовский район</v>
          </cell>
          <cell r="C49">
            <v>108</v>
          </cell>
          <cell r="D49">
            <v>0</v>
          </cell>
          <cell r="E49">
            <v>0</v>
          </cell>
          <cell r="F49">
            <v>7</v>
          </cell>
          <cell r="G49">
            <v>0</v>
          </cell>
          <cell r="H49">
            <v>115</v>
          </cell>
        </row>
        <row r="50">
          <cell r="B50" t="str">
            <v>Михайловский район</v>
          </cell>
          <cell r="C50">
            <v>22</v>
          </cell>
          <cell r="D50">
            <v>4</v>
          </cell>
          <cell r="E50">
            <v>0</v>
          </cell>
          <cell r="F50">
            <v>0</v>
          </cell>
          <cell r="G50">
            <v>0</v>
          </cell>
          <cell r="H50">
            <v>26</v>
          </cell>
        </row>
        <row r="51">
          <cell r="B51" t="str">
            <v>МФЦ</v>
          </cell>
          <cell r="C51">
            <v>0</v>
          </cell>
          <cell r="D51">
            <v>1221</v>
          </cell>
          <cell r="E51">
            <v>0</v>
          </cell>
          <cell r="F51">
            <v>0</v>
          </cell>
          <cell r="G51">
            <v>0</v>
          </cell>
          <cell r="H51">
            <v>1221</v>
          </cell>
        </row>
        <row r="52">
          <cell r="B52" t="str">
            <v>Немецкий национальный район</v>
          </cell>
          <cell r="C52">
            <v>129</v>
          </cell>
          <cell r="D52">
            <v>0</v>
          </cell>
          <cell r="E52">
            <v>0</v>
          </cell>
          <cell r="F52">
            <v>2</v>
          </cell>
          <cell r="G52">
            <v>5</v>
          </cell>
          <cell r="H52">
            <v>136</v>
          </cell>
        </row>
        <row r="53">
          <cell r="B53" t="str">
            <v>Новичихинский район</v>
          </cell>
          <cell r="C53">
            <v>55</v>
          </cell>
          <cell r="D53">
            <v>0</v>
          </cell>
          <cell r="E53">
            <v>0</v>
          </cell>
          <cell r="F53">
            <v>2</v>
          </cell>
          <cell r="G53">
            <v>0</v>
          </cell>
          <cell r="H53">
            <v>57</v>
          </cell>
        </row>
        <row r="54">
          <cell r="B54" t="str">
            <v>ОЭПАК</v>
          </cell>
          <cell r="C54">
            <v>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2</v>
          </cell>
        </row>
        <row r="55">
          <cell r="B55" t="str">
            <v>Павловский район</v>
          </cell>
          <cell r="C55">
            <v>349</v>
          </cell>
          <cell r="D55">
            <v>0</v>
          </cell>
          <cell r="E55">
            <v>8</v>
          </cell>
          <cell r="F55">
            <v>20</v>
          </cell>
          <cell r="G55">
            <v>41</v>
          </cell>
          <cell r="H55">
            <v>418</v>
          </cell>
        </row>
        <row r="56">
          <cell r="B56" t="str">
            <v>Панкрушихинский район</v>
          </cell>
          <cell r="C56">
            <v>52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52</v>
          </cell>
        </row>
        <row r="57">
          <cell r="B57" t="str">
            <v>Первомайский район</v>
          </cell>
          <cell r="C57">
            <v>310</v>
          </cell>
          <cell r="D57">
            <v>0</v>
          </cell>
          <cell r="E57">
            <v>0</v>
          </cell>
          <cell r="F57">
            <v>5</v>
          </cell>
          <cell r="G57">
            <v>0</v>
          </cell>
          <cell r="H57">
            <v>315</v>
          </cell>
        </row>
        <row r="58">
          <cell r="B58" t="str">
            <v>Петропавловский район</v>
          </cell>
          <cell r="C58">
            <v>9</v>
          </cell>
          <cell r="D58">
            <v>0</v>
          </cell>
          <cell r="E58">
            <v>0</v>
          </cell>
          <cell r="F58">
            <v>1</v>
          </cell>
          <cell r="G58">
            <v>0</v>
          </cell>
          <cell r="H58">
            <v>10</v>
          </cell>
        </row>
        <row r="59">
          <cell r="B59" t="str">
            <v>Поспелихинский район</v>
          </cell>
          <cell r="C59">
            <v>332</v>
          </cell>
          <cell r="D59">
            <v>0</v>
          </cell>
          <cell r="E59">
            <v>0</v>
          </cell>
          <cell r="F59">
            <v>1</v>
          </cell>
          <cell r="G59">
            <v>18</v>
          </cell>
          <cell r="H59">
            <v>351</v>
          </cell>
        </row>
        <row r="60">
          <cell r="B60" t="str">
            <v>Ребрихинский район</v>
          </cell>
          <cell r="C60">
            <v>26</v>
          </cell>
          <cell r="D60">
            <v>0</v>
          </cell>
          <cell r="E60">
            <v>1</v>
          </cell>
          <cell r="F60">
            <v>2</v>
          </cell>
          <cell r="G60">
            <v>2</v>
          </cell>
          <cell r="H60">
            <v>31</v>
          </cell>
        </row>
        <row r="61">
          <cell r="B61" t="str">
            <v>Родинский район</v>
          </cell>
          <cell r="C61">
            <v>54</v>
          </cell>
          <cell r="D61">
            <v>0</v>
          </cell>
          <cell r="E61">
            <v>6</v>
          </cell>
          <cell r="F61">
            <v>37</v>
          </cell>
          <cell r="G61">
            <v>0</v>
          </cell>
          <cell r="H61">
            <v>97</v>
          </cell>
        </row>
        <row r="62">
          <cell r="B62" t="str">
            <v>Романовский район</v>
          </cell>
          <cell r="C62">
            <v>128</v>
          </cell>
          <cell r="D62">
            <v>0</v>
          </cell>
          <cell r="E62">
            <v>0</v>
          </cell>
          <cell r="F62">
            <v>65</v>
          </cell>
          <cell r="G62">
            <v>0</v>
          </cell>
          <cell r="H62">
            <v>193</v>
          </cell>
        </row>
        <row r="63">
          <cell r="B63" t="str">
            <v>Рубцовский район</v>
          </cell>
          <cell r="C63">
            <v>17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17</v>
          </cell>
        </row>
        <row r="64">
          <cell r="B64" t="str">
            <v>Смоленский район</v>
          </cell>
          <cell r="C64">
            <v>113</v>
          </cell>
          <cell r="D64">
            <v>0</v>
          </cell>
          <cell r="E64">
            <v>0</v>
          </cell>
          <cell r="F64">
            <v>0</v>
          </cell>
          <cell r="G64">
            <v>1</v>
          </cell>
          <cell r="H64">
            <v>114</v>
          </cell>
        </row>
        <row r="65">
          <cell r="B65" t="str">
            <v>Советский район</v>
          </cell>
          <cell r="C65">
            <v>297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297</v>
          </cell>
        </row>
        <row r="66">
          <cell r="B66" t="str">
            <v>Солонешенский район</v>
          </cell>
          <cell r="C66">
            <v>92</v>
          </cell>
          <cell r="D66">
            <v>0</v>
          </cell>
          <cell r="E66">
            <v>0</v>
          </cell>
          <cell r="F66">
            <v>1</v>
          </cell>
          <cell r="G66">
            <v>0</v>
          </cell>
          <cell r="H66">
            <v>93</v>
          </cell>
        </row>
        <row r="67">
          <cell r="B67" t="str">
            <v>Солтонский район</v>
          </cell>
          <cell r="C67">
            <v>49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49</v>
          </cell>
        </row>
        <row r="68">
          <cell r="B68" t="str">
            <v>Суетский район</v>
          </cell>
          <cell r="C68">
            <v>12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12</v>
          </cell>
        </row>
        <row r="69">
          <cell r="B69" t="str">
            <v>Табунский район</v>
          </cell>
          <cell r="C69">
            <v>166</v>
          </cell>
          <cell r="D69">
            <v>5</v>
          </cell>
          <cell r="E69">
            <v>6</v>
          </cell>
          <cell r="F69">
            <v>1</v>
          </cell>
          <cell r="G69">
            <v>1</v>
          </cell>
          <cell r="H69">
            <v>179</v>
          </cell>
        </row>
        <row r="70">
          <cell r="B70" t="str">
            <v>Тальменский район</v>
          </cell>
          <cell r="C70">
            <v>226</v>
          </cell>
          <cell r="D70">
            <v>0</v>
          </cell>
          <cell r="E70">
            <v>0</v>
          </cell>
          <cell r="F70">
            <v>1</v>
          </cell>
          <cell r="G70">
            <v>0</v>
          </cell>
          <cell r="H70">
            <v>227</v>
          </cell>
        </row>
        <row r="71">
          <cell r="B71" t="str">
            <v>Тогульский район</v>
          </cell>
          <cell r="C71">
            <v>5</v>
          </cell>
          <cell r="D71">
            <v>0</v>
          </cell>
          <cell r="E71">
            <v>2</v>
          </cell>
          <cell r="F71">
            <v>0</v>
          </cell>
          <cell r="G71">
            <v>0</v>
          </cell>
          <cell r="H71">
            <v>7</v>
          </cell>
        </row>
        <row r="72">
          <cell r="B72" t="str">
            <v>Топчихинский район</v>
          </cell>
          <cell r="C72">
            <v>142</v>
          </cell>
          <cell r="D72">
            <v>0</v>
          </cell>
          <cell r="E72">
            <v>6</v>
          </cell>
          <cell r="F72">
            <v>20</v>
          </cell>
          <cell r="G72">
            <v>1</v>
          </cell>
          <cell r="H72">
            <v>169</v>
          </cell>
        </row>
        <row r="73">
          <cell r="B73" t="str">
            <v>Третьяковский район</v>
          </cell>
          <cell r="C73">
            <v>22</v>
          </cell>
          <cell r="D73">
            <v>0</v>
          </cell>
          <cell r="E73">
            <v>1</v>
          </cell>
          <cell r="F73">
            <v>3</v>
          </cell>
          <cell r="G73">
            <v>0</v>
          </cell>
          <cell r="H73">
            <v>26</v>
          </cell>
        </row>
        <row r="74">
          <cell r="B74" t="str">
            <v>Троицкий район</v>
          </cell>
          <cell r="C74">
            <v>47</v>
          </cell>
          <cell r="D74">
            <v>0</v>
          </cell>
          <cell r="E74">
            <v>3</v>
          </cell>
          <cell r="F74">
            <v>1</v>
          </cell>
          <cell r="G74">
            <v>17</v>
          </cell>
          <cell r="H74">
            <v>68</v>
          </cell>
        </row>
        <row r="75">
          <cell r="B75" t="str">
            <v>Тюменцевский район</v>
          </cell>
          <cell r="C75">
            <v>45</v>
          </cell>
          <cell r="D75">
            <v>0</v>
          </cell>
          <cell r="E75">
            <v>2</v>
          </cell>
          <cell r="F75">
            <v>0</v>
          </cell>
          <cell r="G75">
            <v>6</v>
          </cell>
          <cell r="H75">
            <v>53</v>
          </cell>
        </row>
        <row r="76">
          <cell r="B76" t="str">
            <v>Угловский район</v>
          </cell>
          <cell r="C76">
            <v>133</v>
          </cell>
          <cell r="D76">
            <v>0</v>
          </cell>
          <cell r="E76">
            <v>2</v>
          </cell>
          <cell r="F76">
            <v>0</v>
          </cell>
          <cell r="G76">
            <v>0</v>
          </cell>
          <cell r="H76">
            <v>135</v>
          </cell>
        </row>
        <row r="77">
          <cell r="B77" t="str">
            <v>управление Алтайского края по пищевой, перерабатывающей, фармацевтической промышленности и биотехнологиям</v>
          </cell>
          <cell r="C77">
            <v>0</v>
          </cell>
          <cell r="D77">
            <v>0</v>
          </cell>
          <cell r="E77">
            <v>0</v>
          </cell>
          <cell r="F77">
            <v>2</v>
          </cell>
          <cell r="G77">
            <v>0</v>
          </cell>
          <cell r="H77">
            <v>2</v>
          </cell>
        </row>
        <row r="78">
          <cell r="B78" t="str">
            <v>Управление информационных технологий и связи Алтайского края</v>
          </cell>
          <cell r="C78">
            <v>2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2</v>
          </cell>
        </row>
        <row r="79">
          <cell r="B79" t="str">
            <v>Управление предпринимательства</v>
          </cell>
          <cell r="C79">
            <v>0</v>
          </cell>
          <cell r="D79">
            <v>0</v>
          </cell>
          <cell r="E79">
            <v>0</v>
          </cell>
          <cell r="F79">
            <v>164</v>
          </cell>
          <cell r="G79">
            <v>0</v>
          </cell>
          <cell r="H79">
            <v>164</v>
          </cell>
        </row>
        <row r="80">
          <cell r="B80" t="str">
            <v>Усть-Калманский район</v>
          </cell>
          <cell r="C80">
            <v>22</v>
          </cell>
          <cell r="D80">
            <v>0</v>
          </cell>
          <cell r="E80">
            <v>0</v>
          </cell>
          <cell r="F80">
            <v>7</v>
          </cell>
          <cell r="G80">
            <v>1</v>
          </cell>
          <cell r="H80">
            <v>30</v>
          </cell>
        </row>
        <row r="81">
          <cell r="B81" t="str">
            <v>Усть-Пристанский район</v>
          </cell>
          <cell r="C81">
            <v>60</v>
          </cell>
          <cell r="D81">
            <v>0</v>
          </cell>
          <cell r="E81">
            <v>0</v>
          </cell>
          <cell r="F81">
            <v>6</v>
          </cell>
          <cell r="G81">
            <v>0</v>
          </cell>
          <cell r="H81">
            <v>66</v>
          </cell>
        </row>
        <row r="82">
          <cell r="B82" t="str">
            <v>Хабарский район</v>
          </cell>
          <cell r="C82">
            <v>1</v>
          </cell>
          <cell r="D82">
            <v>0</v>
          </cell>
          <cell r="E82">
            <v>0</v>
          </cell>
          <cell r="F82">
            <v>7</v>
          </cell>
          <cell r="G82">
            <v>0</v>
          </cell>
          <cell r="H82">
            <v>8</v>
          </cell>
        </row>
        <row r="83">
          <cell r="B83" t="str">
            <v>Целинный район</v>
          </cell>
          <cell r="C83">
            <v>5</v>
          </cell>
          <cell r="D83">
            <v>0</v>
          </cell>
          <cell r="E83">
            <v>0</v>
          </cell>
          <cell r="F83">
            <v>0</v>
          </cell>
          <cell r="G83">
            <v>6</v>
          </cell>
          <cell r="H83">
            <v>11</v>
          </cell>
        </row>
        <row r="84">
          <cell r="B84" t="str">
            <v>Чарышский район</v>
          </cell>
          <cell r="C84">
            <v>76</v>
          </cell>
          <cell r="D84">
            <v>0</v>
          </cell>
          <cell r="E84">
            <v>0</v>
          </cell>
          <cell r="F84">
            <v>0</v>
          </cell>
          <cell r="G84">
            <v>7</v>
          </cell>
          <cell r="H84">
            <v>83</v>
          </cell>
        </row>
        <row r="85">
          <cell r="B85" t="str">
            <v>Шелаболихинский район</v>
          </cell>
          <cell r="C85">
            <v>137</v>
          </cell>
          <cell r="D85">
            <v>0</v>
          </cell>
          <cell r="E85">
            <v>5</v>
          </cell>
          <cell r="F85">
            <v>1</v>
          </cell>
          <cell r="G85">
            <v>0</v>
          </cell>
          <cell r="H85">
            <v>143</v>
          </cell>
        </row>
        <row r="86">
          <cell r="B86" t="str">
            <v>Шипуновский район</v>
          </cell>
          <cell r="C86">
            <v>279</v>
          </cell>
          <cell r="D86">
            <v>0</v>
          </cell>
          <cell r="E86">
            <v>0</v>
          </cell>
          <cell r="F86">
            <v>3</v>
          </cell>
          <cell r="G86">
            <v>1</v>
          </cell>
          <cell r="H86">
            <v>283</v>
          </cell>
        </row>
        <row r="87">
          <cell r="B87" t="str">
            <v>#Н/Д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B88" t="str">
            <v>(пусто)</v>
          </cell>
        </row>
      </sheetData>
      <sheetData sheetId="17" refreshError="1"/>
      <sheetData sheetId="18">
        <row r="4">
          <cell r="A4" t="str">
            <v>Названия строк</v>
          </cell>
          <cell r="B4" t="str">
            <v>Сумма по полю Росреестр</v>
          </cell>
          <cell r="C4" t="str">
            <v>Сумма по полю Пенсионный фонд РФ</v>
          </cell>
          <cell r="D4" t="str">
            <v>Сумма по полю МВД России</v>
          </cell>
          <cell r="E4" t="str">
            <v>Сумма по полю ФНС России</v>
          </cell>
          <cell r="F4" t="str">
            <v>Сумма по полю Внутрирегиональные</v>
          </cell>
          <cell r="G4" t="str">
            <v>Сумма по полю ФСС России</v>
          </cell>
          <cell r="H4" t="str">
            <v>Сумма по полю ФМС России</v>
          </cell>
        </row>
        <row r="5">
          <cell r="A5">
            <v>0</v>
          </cell>
          <cell r="B5">
            <v>36</v>
          </cell>
          <cell r="C5">
            <v>0</v>
          </cell>
          <cell r="D5">
            <v>0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38</v>
          </cell>
        </row>
        <row r="6">
          <cell r="A6" t="str">
            <v>Алейский район</v>
          </cell>
          <cell r="B6">
            <v>62</v>
          </cell>
          <cell r="C6">
            <v>0</v>
          </cell>
          <cell r="D6">
            <v>0</v>
          </cell>
          <cell r="E6">
            <v>1</v>
          </cell>
          <cell r="F6">
            <v>5</v>
          </cell>
          <cell r="G6">
            <v>0</v>
          </cell>
          <cell r="H6">
            <v>0</v>
          </cell>
          <cell r="I6">
            <v>68</v>
          </cell>
        </row>
        <row r="7">
          <cell r="A7" t="str">
            <v>Алтайский район</v>
          </cell>
          <cell r="B7">
            <v>97</v>
          </cell>
          <cell r="C7">
            <v>0</v>
          </cell>
          <cell r="D7">
            <v>0</v>
          </cell>
          <cell r="E7">
            <v>1</v>
          </cell>
          <cell r="F7">
            <v>0</v>
          </cell>
          <cell r="G7">
            <v>0</v>
          </cell>
          <cell r="H7">
            <v>0</v>
          </cell>
          <cell r="I7">
            <v>98</v>
          </cell>
        </row>
        <row r="8">
          <cell r="A8" t="str">
            <v>Баевский район</v>
          </cell>
          <cell r="B8">
            <v>48</v>
          </cell>
          <cell r="C8">
            <v>0</v>
          </cell>
          <cell r="D8">
            <v>0</v>
          </cell>
          <cell r="E8">
            <v>0</v>
          </cell>
          <cell r="F8">
            <v>4</v>
          </cell>
          <cell r="G8">
            <v>0</v>
          </cell>
          <cell r="H8">
            <v>0</v>
          </cell>
          <cell r="I8">
            <v>52</v>
          </cell>
        </row>
        <row r="9">
          <cell r="A9" t="str">
            <v>Бийский район</v>
          </cell>
          <cell r="B9">
            <v>129</v>
          </cell>
          <cell r="C9">
            <v>0</v>
          </cell>
          <cell r="D9">
            <v>4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133</v>
          </cell>
        </row>
        <row r="10">
          <cell r="A10" t="str">
            <v>Благовещенский район</v>
          </cell>
          <cell r="B10">
            <v>23</v>
          </cell>
          <cell r="C10">
            <v>1</v>
          </cell>
          <cell r="D10">
            <v>0</v>
          </cell>
          <cell r="E10">
            <v>1</v>
          </cell>
          <cell r="F10">
            <v>2</v>
          </cell>
          <cell r="G10">
            <v>0</v>
          </cell>
          <cell r="H10">
            <v>0</v>
          </cell>
          <cell r="I10">
            <v>27</v>
          </cell>
        </row>
        <row r="11">
          <cell r="A11" t="str">
            <v>Бурлинский район</v>
          </cell>
          <cell r="B11">
            <v>11</v>
          </cell>
          <cell r="C11">
            <v>0</v>
          </cell>
          <cell r="D11">
            <v>0</v>
          </cell>
          <cell r="E11">
            <v>2</v>
          </cell>
          <cell r="F11">
            <v>0</v>
          </cell>
          <cell r="G11">
            <v>0</v>
          </cell>
          <cell r="H11">
            <v>0</v>
          </cell>
          <cell r="I11">
            <v>13</v>
          </cell>
        </row>
        <row r="12">
          <cell r="A12" t="str">
            <v>Быстроистокский район</v>
          </cell>
          <cell r="B12">
            <v>22</v>
          </cell>
          <cell r="C12">
            <v>0</v>
          </cell>
          <cell r="D12">
            <v>0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23</v>
          </cell>
        </row>
        <row r="13">
          <cell r="A13" t="str">
            <v>Волчихинский район</v>
          </cell>
          <cell r="B13">
            <v>36</v>
          </cell>
          <cell r="C13">
            <v>0</v>
          </cell>
          <cell r="D13">
            <v>0</v>
          </cell>
          <cell r="E13">
            <v>0</v>
          </cell>
          <cell r="F13">
            <v>1</v>
          </cell>
          <cell r="G13">
            <v>0</v>
          </cell>
          <cell r="H13">
            <v>0</v>
          </cell>
          <cell r="I13">
            <v>37</v>
          </cell>
        </row>
        <row r="14">
          <cell r="A14" t="str">
            <v>г. Алейск</v>
          </cell>
          <cell r="B14">
            <v>204</v>
          </cell>
          <cell r="C14">
            <v>2</v>
          </cell>
          <cell r="D14">
            <v>0</v>
          </cell>
          <cell r="E14">
            <v>90</v>
          </cell>
          <cell r="F14">
            <v>22</v>
          </cell>
          <cell r="G14">
            <v>0</v>
          </cell>
          <cell r="H14">
            <v>0</v>
          </cell>
          <cell r="I14">
            <v>318</v>
          </cell>
        </row>
        <row r="15">
          <cell r="A15" t="str">
            <v>г. Барнаул</v>
          </cell>
          <cell r="B15">
            <v>6793</v>
          </cell>
          <cell r="C15">
            <v>2</v>
          </cell>
          <cell r="D15">
            <v>3</v>
          </cell>
          <cell r="E15">
            <v>40</v>
          </cell>
          <cell r="F15">
            <v>23</v>
          </cell>
          <cell r="G15">
            <v>0</v>
          </cell>
          <cell r="H15">
            <v>0</v>
          </cell>
          <cell r="I15">
            <v>6861</v>
          </cell>
        </row>
        <row r="16">
          <cell r="A16" t="str">
            <v>г. Белокуриха</v>
          </cell>
          <cell r="B16">
            <v>185</v>
          </cell>
          <cell r="C16">
            <v>0</v>
          </cell>
          <cell r="D16">
            <v>0</v>
          </cell>
          <cell r="E16">
            <v>6</v>
          </cell>
          <cell r="F16">
            <v>0</v>
          </cell>
          <cell r="G16">
            <v>0</v>
          </cell>
          <cell r="H16">
            <v>0</v>
          </cell>
          <cell r="I16">
            <v>191</v>
          </cell>
        </row>
        <row r="17">
          <cell r="A17" t="str">
            <v>г. Бийск</v>
          </cell>
          <cell r="B17">
            <v>1073</v>
          </cell>
          <cell r="C17">
            <v>2744</v>
          </cell>
          <cell r="D17">
            <v>788</v>
          </cell>
          <cell r="E17">
            <v>25</v>
          </cell>
          <cell r="F17">
            <v>35</v>
          </cell>
          <cell r="G17">
            <v>0</v>
          </cell>
          <cell r="H17">
            <v>10</v>
          </cell>
          <cell r="I17">
            <v>4675</v>
          </cell>
        </row>
        <row r="18">
          <cell r="A18" t="str">
            <v>г. Заринск</v>
          </cell>
          <cell r="B18">
            <v>117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117</v>
          </cell>
        </row>
        <row r="19">
          <cell r="A19" t="str">
            <v>г. Камень-на-Оби</v>
          </cell>
          <cell r="B19">
            <v>226</v>
          </cell>
          <cell r="C19">
            <v>0</v>
          </cell>
          <cell r="D19">
            <v>7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234</v>
          </cell>
        </row>
        <row r="20">
          <cell r="A20" t="str">
            <v>г. Новоалтайск</v>
          </cell>
          <cell r="B20">
            <v>508</v>
          </cell>
          <cell r="C20">
            <v>0</v>
          </cell>
          <cell r="D20">
            <v>154</v>
          </cell>
          <cell r="E20">
            <v>65</v>
          </cell>
          <cell r="F20">
            <v>37</v>
          </cell>
          <cell r="G20">
            <v>0</v>
          </cell>
          <cell r="H20">
            <v>0</v>
          </cell>
          <cell r="I20">
            <v>764</v>
          </cell>
        </row>
        <row r="21">
          <cell r="A21" t="str">
            <v>г. Рубцовск</v>
          </cell>
          <cell r="B21">
            <v>601</v>
          </cell>
          <cell r="C21">
            <v>0</v>
          </cell>
          <cell r="D21">
            <v>0</v>
          </cell>
          <cell r="E21">
            <v>1</v>
          </cell>
          <cell r="F21">
            <v>18</v>
          </cell>
          <cell r="G21">
            <v>0</v>
          </cell>
          <cell r="H21">
            <v>0</v>
          </cell>
          <cell r="I21">
            <v>620</v>
          </cell>
        </row>
        <row r="22">
          <cell r="A22" t="str">
            <v>г. Славгород</v>
          </cell>
          <cell r="B22">
            <v>203</v>
          </cell>
          <cell r="C22">
            <v>0</v>
          </cell>
          <cell r="D22">
            <v>33</v>
          </cell>
          <cell r="E22">
            <v>0</v>
          </cell>
          <cell r="F22">
            <v>7</v>
          </cell>
          <cell r="G22">
            <v>0</v>
          </cell>
          <cell r="H22">
            <v>0</v>
          </cell>
          <cell r="I22">
            <v>243</v>
          </cell>
        </row>
        <row r="23">
          <cell r="A23" t="str">
            <v>г. Яровое</v>
          </cell>
          <cell r="B23">
            <v>60</v>
          </cell>
          <cell r="C23">
            <v>0</v>
          </cell>
          <cell r="D23">
            <v>2</v>
          </cell>
          <cell r="E23">
            <v>1</v>
          </cell>
          <cell r="F23">
            <v>0</v>
          </cell>
          <cell r="G23">
            <v>0</v>
          </cell>
          <cell r="H23">
            <v>0</v>
          </cell>
          <cell r="I23">
            <v>63</v>
          </cell>
        </row>
        <row r="24">
          <cell r="A24" t="str">
            <v>Главалтайимущество</v>
          </cell>
          <cell r="B24">
            <v>1061</v>
          </cell>
          <cell r="C24">
            <v>1</v>
          </cell>
          <cell r="D24">
            <v>0</v>
          </cell>
          <cell r="E24">
            <v>66</v>
          </cell>
          <cell r="F24">
            <v>9</v>
          </cell>
          <cell r="G24">
            <v>0</v>
          </cell>
          <cell r="H24">
            <v>0</v>
          </cell>
          <cell r="I24">
            <v>1137</v>
          </cell>
        </row>
        <row r="25">
          <cell r="A25" t="str">
            <v>главное управление алтайского края по труду и социальной защите</v>
          </cell>
          <cell r="B25">
            <v>21</v>
          </cell>
          <cell r="C25">
            <v>0</v>
          </cell>
          <cell r="D25">
            <v>22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43</v>
          </cell>
        </row>
        <row r="26">
          <cell r="A26" t="str">
            <v>Главное управление природных ресурсов и экологии Алтайского края</v>
          </cell>
          <cell r="B26">
            <v>0</v>
          </cell>
          <cell r="C26">
            <v>0</v>
          </cell>
          <cell r="D26">
            <v>160</v>
          </cell>
          <cell r="E26">
            <v>29</v>
          </cell>
          <cell r="F26">
            <v>0</v>
          </cell>
          <cell r="G26">
            <v>0</v>
          </cell>
          <cell r="H26">
            <v>0</v>
          </cell>
          <cell r="I26">
            <v>189</v>
          </cell>
        </row>
        <row r="27">
          <cell r="A27" t="str">
            <v>ГУ Здравоохранения</v>
          </cell>
          <cell r="B27">
            <v>18</v>
          </cell>
          <cell r="C27">
            <v>0</v>
          </cell>
          <cell r="D27">
            <v>0</v>
          </cell>
          <cell r="E27">
            <v>76</v>
          </cell>
          <cell r="F27">
            <v>0</v>
          </cell>
          <cell r="G27">
            <v>0</v>
          </cell>
          <cell r="H27">
            <v>0</v>
          </cell>
          <cell r="I27">
            <v>94</v>
          </cell>
        </row>
        <row r="28">
          <cell r="A28" t="str">
            <v>ГУ Образование</v>
          </cell>
          <cell r="B28">
            <v>1</v>
          </cell>
          <cell r="C28">
            <v>0</v>
          </cell>
          <cell r="D28">
            <v>0</v>
          </cell>
          <cell r="E28">
            <v>145</v>
          </cell>
          <cell r="F28">
            <v>16</v>
          </cell>
          <cell r="G28">
            <v>0</v>
          </cell>
          <cell r="H28">
            <v>0</v>
          </cell>
          <cell r="I28">
            <v>162</v>
          </cell>
        </row>
        <row r="29">
          <cell r="A29" t="str">
            <v>Егорьевский район</v>
          </cell>
          <cell r="B29">
            <v>40</v>
          </cell>
          <cell r="C29">
            <v>0</v>
          </cell>
          <cell r="D29">
            <v>0</v>
          </cell>
          <cell r="E29">
            <v>3</v>
          </cell>
          <cell r="F29">
            <v>0</v>
          </cell>
          <cell r="G29">
            <v>0</v>
          </cell>
          <cell r="H29">
            <v>0</v>
          </cell>
          <cell r="I29">
            <v>43</v>
          </cell>
        </row>
        <row r="30">
          <cell r="A30" t="str">
            <v>Завьяловский район</v>
          </cell>
          <cell r="B30">
            <v>51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51</v>
          </cell>
        </row>
        <row r="31">
          <cell r="A31" t="str">
            <v>Залесовский район</v>
          </cell>
          <cell r="B31">
            <v>40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40</v>
          </cell>
        </row>
        <row r="32">
          <cell r="A32" t="str">
            <v>Заринский район</v>
          </cell>
          <cell r="B32">
            <v>66</v>
          </cell>
          <cell r="C32">
            <v>0</v>
          </cell>
          <cell r="D32">
            <v>0</v>
          </cell>
          <cell r="E32">
            <v>0</v>
          </cell>
          <cell r="F32">
            <v>2</v>
          </cell>
          <cell r="G32">
            <v>0</v>
          </cell>
          <cell r="H32">
            <v>0</v>
          </cell>
          <cell r="I32">
            <v>68</v>
          </cell>
        </row>
        <row r="33">
          <cell r="A33" t="str">
            <v>ЗАТО Сибирский</v>
          </cell>
          <cell r="B33">
            <v>517</v>
          </cell>
          <cell r="C33">
            <v>0</v>
          </cell>
          <cell r="D33">
            <v>0</v>
          </cell>
          <cell r="E33">
            <v>3</v>
          </cell>
          <cell r="F33">
            <v>0</v>
          </cell>
          <cell r="G33">
            <v>0</v>
          </cell>
          <cell r="H33">
            <v>0</v>
          </cell>
          <cell r="I33">
            <v>520</v>
          </cell>
        </row>
        <row r="34">
          <cell r="A34" t="str">
            <v>Змеиногорский район</v>
          </cell>
          <cell r="B34">
            <v>93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93</v>
          </cell>
        </row>
        <row r="35">
          <cell r="A35" t="str">
            <v>Зональный район</v>
          </cell>
          <cell r="B35">
            <v>1040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1040</v>
          </cell>
        </row>
        <row r="36">
          <cell r="A36" t="str">
            <v>Калманский район</v>
          </cell>
          <cell r="B36">
            <v>273</v>
          </cell>
          <cell r="C36">
            <v>0</v>
          </cell>
          <cell r="D36">
            <v>10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283</v>
          </cell>
        </row>
        <row r="37">
          <cell r="A37" t="str">
            <v>Ключевский район</v>
          </cell>
          <cell r="B37">
            <v>47</v>
          </cell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0</v>
          </cell>
          <cell r="H37">
            <v>1</v>
          </cell>
          <cell r="I37">
            <v>50</v>
          </cell>
        </row>
        <row r="38">
          <cell r="A38" t="str">
            <v>комитет по дорожному хозяйству, благоустройству, транспорту и связи города Барнаула</v>
          </cell>
          <cell r="B38">
            <v>3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3</v>
          </cell>
        </row>
        <row r="39">
          <cell r="A39" t="str">
            <v>Косихинский район</v>
          </cell>
          <cell r="B39">
            <v>17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17</v>
          </cell>
        </row>
        <row r="40">
          <cell r="A40" t="str">
            <v>Красногорский район</v>
          </cell>
          <cell r="B40">
            <v>212</v>
          </cell>
          <cell r="C40">
            <v>0</v>
          </cell>
          <cell r="D40">
            <v>2</v>
          </cell>
          <cell r="E40">
            <v>7</v>
          </cell>
          <cell r="F40">
            <v>9</v>
          </cell>
          <cell r="G40">
            <v>0</v>
          </cell>
          <cell r="H40">
            <v>0</v>
          </cell>
          <cell r="I40">
            <v>230</v>
          </cell>
        </row>
        <row r="41">
          <cell r="A41" t="str">
            <v>Краснощековский район</v>
          </cell>
          <cell r="B41">
            <v>104</v>
          </cell>
          <cell r="C41">
            <v>0</v>
          </cell>
          <cell r="D41">
            <v>0</v>
          </cell>
          <cell r="E41">
            <v>5</v>
          </cell>
          <cell r="F41">
            <v>8</v>
          </cell>
          <cell r="G41">
            <v>0</v>
          </cell>
          <cell r="H41">
            <v>0</v>
          </cell>
          <cell r="I41">
            <v>117</v>
          </cell>
        </row>
        <row r="42">
          <cell r="A42" t="str">
            <v>Крутихинский район</v>
          </cell>
          <cell r="B42">
            <v>21</v>
          </cell>
          <cell r="C42">
            <v>0</v>
          </cell>
          <cell r="D42">
            <v>0</v>
          </cell>
          <cell r="E42">
            <v>0</v>
          </cell>
          <cell r="F42">
            <v>3</v>
          </cell>
          <cell r="G42">
            <v>0</v>
          </cell>
          <cell r="H42">
            <v>0</v>
          </cell>
          <cell r="I42">
            <v>24</v>
          </cell>
        </row>
        <row r="43">
          <cell r="A43" t="str">
            <v>Кулундинский район</v>
          </cell>
          <cell r="B43">
            <v>114</v>
          </cell>
          <cell r="C43">
            <v>1</v>
          </cell>
          <cell r="D43">
            <v>0</v>
          </cell>
          <cell r="E43">
            <v>2</v>
          </cell>
          <cell r="F43">
            <v>1</v>
          </cell>
          <cell r="G43">
            <v>0</v>
          </cell>
          <cell r="H43">
            <v>0</v>
          </cell>
          <cell r="I43">
            <v>118</v>
          </cell>
        </row>
        <row r="44">
          <cell r="A44" t="str">
            <v>Курьинский район</v>
          </cell>
          <cell r="B44">
            <v>37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37</v>
          </cell>
        </row>
        <row r="45">
          <cell r="A45" t="str">
            <v>Кытмановский район</v>
          </cell>
          <cell r="B45">
            <v>54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54</v>
          </cell>
        </row>
        <row r="46">
          <cell r="A46" t="str">
            <v>Локтевский район</v>
          </cell>
          <cell r="B46">
            <v>46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46</v>
          </cell>
        </row>
        <row r="47">
          <cell r="A47" t="str">
            <v>Мамонтовский район</v>
          </cell>
          <cell r="B47">
            <v>124</v>
          </cell>
          <cell r="C47">
            <v>0</v>
          </cell>
          <cell r="D47">
            <v>18</v>
          </cell>
          <cell r="E47">
            <v>2</v>
          </cell>
          <cell r="F47">
            <v>0</v>
          </cell>
          <cell r="G47">
            <v>0</v>
          </cell>
          <cell r="H47">
            <v>0</v>
          </cell>
          <cell r="I47">
            <v>144</v>
          </cell>
        </row>
        <row r="48">
          <cell r="A48" t="str">
            <v>Михайловский район</v>
          </cell>
          <cell r="B48">
            <v>113</v>
          </cell>
          <cell r="C48">
            <v>59</v>
          </cell>
          <cell r="D48">
            <v>3</v>
          </cell>
          <cell r="E48">
            <v>4</v>
          </cell>
          <cell r="F48">
            <v>0</v>
          </cell>
          <cell r="G48">
            <v>0</v>
          </cell>
          <cell r="H48">
            <v>1</v>
          </cell>
          <cell r="I48">
            <v>180</v>
          </cell>
        </row>
        <row r="49">
          <cell r="A49" t="str">
            <v>МФЦ</v>
          </cell>
          <cell r="B49">
            <v>0</v>
          </cell>
          <cell r="C49">
            <v>1321</v>
          </cell>
          <cell r="D49">
            <v>0</v>
          </cell>
          <cell r="E49">
            <v>17</v>
          </cell>
          <cell r="F49">
            <v>0</v>
          </cell>
          <cell r="G49">
            <v>0</v>
          </cell>
          <cell r="H49">
            <v>0</v>
          </cell>
          <cell r="I49">
            <v>1338</v>
          </cell>
        </row>
        <row r="50">
          <cell r="A50" t="str">
            <v>Немецкий национальный район</v>
          </cell>
          <cell r="B50">
            <v>83</v>
          </cell>
          <cell r="C50">
            <v>0</v>
          </cell>
          <cell r="D50">
            <v>0</v>
          </cell>
          <cell r="E50">
            <v>8</v>
          </cell>
          <cell r="F50">
            <v>0</v>
          </cell>
          <cell r="G50">
            <v>0</v>
          </cell>
          <cell r="H50">
            <v>0</v>
          </cell>
          <cell r="I50">
            <v>91</v>
          </cell>
        </row>
        <row r="51">
          <cell r="A51" t="str">
            <v>Новичихинский район</v>
          </cell>
          <cell r="B51">
            <v>48</v>
          </cell>
          <cell r="C51">
            <v>0</v>
          </cell>
          <cell r="D51">
            <v>0</v>
          </cell>
          <cell r="E51">
            <v>5</v>
          </cell>
          <cell r="F51">
            <v>0</v>
          </cell>
          <cell r="G51">
            <v>0</v>
          </cell>
          <cell r="H51">
            <v>0</v>
          </cell>
          <cell r="I51">
            <v>53</v>
          </cell>
        </row>
        <row r="52">
          <cell r="A52" t="str">
            <v>Павловский район</v>
          </cell>
          <cell r="B52">
            <v>408</v>
          </cell>
          <cell r="C52">
            <v>0</v>
          </cell>
          <cell r="D52">
            <v>4</v>
          </cell>
          <cell r="E52">
            <v>14</v>
          </cell>
          <cell r="F52">
            <v>7</v>
          </cell>
          <cell r="G52">
            <v>0</v>
          </cell>
          <cell r="H52">
            <v>0</v>
          </cell>
          <cell r="I52">
            <v>433</v>
          </cell>
        </row>
        <row r="53">
          <cell r="A53" t="str">
            <v>Панкрушихинский район</v>
          </cell>
          <cell r="B53">
            <v>132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132</v>
          </cell>
        </row>
        <row r="54">
          <cell r="A54" t="str">
            <v>Первомайский район</v>
          </cell>
          <cell r="B54">
            <v>283</v>
          </cell>
          <cell r="C54">
            <v>0</v>
          </cell>
          <cell r="D54">
            <v>0</v>
          </cell>
          <cell r="E54">
            <v>4</v>
          </cell>
          <cell r="F54">
            <v>0</v>
          </cell>
          <cell r="G54">
            <v>0</v>
          </cell>
          <cell r="H54">
            <v>0</v>
          </cell>
          <cell r="I54">
            <v>287</v>
          </cell>
        </row>
        <row r="55">
          <cell r="A55" t="str">
            <v>Петропавловский район</v>
          </cell>
          <cell r="B55">
            <v>18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18</v>
          </cell>
        </row>
        <row r="56">
          <cell r="A56" t="str">
            <v>Поспелихинский район</v>
          </cell>
          <cell r="B56">
            <v>372</v>
          </cell>
          <cell r="C56">
            <v>0</v>
          </cell>
          <cell r="D56">
            <v>5</v>
          </cell>
          <cell r="E56">
            <v>27</v>
          </cell>
          <cell r="F56">
            <v>5</v>
          </cell>
          <cell r="G56">
            <v>0</v>
          </cell>
          <cell r="H56">
            <v>0</v>
          </cell>
          <cell r="I56">
            <v>409</v>
          </cell>
        </row>
        <row r="57">
          <cell r="A57" t="str">
            <v>Ребрихинский район</v>
          </cell>
          <cell r="B57">
            <v>59</v>
          </cell>
          <cell r="C57">
            <v>0</v>
          </cell>
          <cell r="D57">
            <v>3</v>
          </cell>
          <cell r="E57">
            <v>0</v>
          </cell>
          <cell r="F57">
            <v>17</v>
          </cell>
          <cell r="G57">
            <v>0</v>
          </cell>
          <cell r="H57">
            <v>0</v>
          </cell>
          <cell r="I57">
            <v>79</v>
          </cell>
        </row>
        <row r="58">
          <cell r="A58" t="str">
            <v>Родинский район</v>
          </cell>
          <cell r="B58">
            <v>12</v>
          </cell>
          <cell r="C58">
            <v>0</v>
          </cell>
          <cell r="D58">
            <v>13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25</v>
          </cell>
        </row>
        <row r="59">
          <cell r="A59" t="str">
            <v>Романовский район</v>
          </cell>
          <cell r="B59">
            <v>108</v>
          </cell>
          <cell r="C59">
            <v>0</v>
          </cell>
          <cell r="D59">
            <v>9</v>
          </cell>
          <cell r="E59">
            <v>13</v>
          </cell>
          <cell r="F59">
            <v>0</v>
          </cell>
          <cell r="G59">
            <v>0</v>
          </cell>
          <cell r="H59">
            <v>0</v>
          </cell>
          <cell r="I59">
            <v>130</v>
          </cell>
        </row>
        <row r="60">
          <cell r="A60" t="str">
            <v>Рубцовский район</v>
          </cell>
          <cell r="B60">
            <v>14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14</v>
          </cell>
        </row>
        <row r="61">
          <cell r="A61" t="str">
            <v>Смоленский район</v>
          </cell>
          <cell r="B61">
            <v>198</v>
          </cell>
          <cell r="C61">
            <v>0</v>
          </cell>
          <cell r="D61">
            <v>0</v>
          </cell>
          <cell r="E61">
            <v>0</v>
          </cell>
          <cell r="F61">
            <v>5</v>
          </cell>
          <cell r="G61">
            <v>0</v>
          </cell>
          <cell r="H61">
            <v>0</v>
          </cell>
          <cell r="I61">
            <v>203</v>
          </cell>
        </row>
        <row r="62">
          <cell r="A62" t="str">
            <v>Советский район</v>
          </cell>
          <cell r="B62">
            <v>89</v>
          </cell>
          <cell r="C62">
            <v>0</v>
          </cell>
          <cell r="D62">
            <v>0</v>
          </cell>
          <cell r="E62">
            <v>1</v>
          </cell>
          <cell r="F62">
            <v>0</v>
          </cell>
          <cell r="G62">
            <v>0</v>
          </cell>
          <cell r="H62">
            <v>0</v>
          </cell>
          <cell r="I62">
            <v>90</v>
          </cell>
        </row>
        <row r="63">
          <cell r="A63" t="str">
            <v>Солонешенский район</v>
          </cell>
          <cell r="B63">
            <v>228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228</v>
          </cell>
        </row>
        <row r="64">
          <cell r="A64" t="str">
            <v>Солтонский район</v>
          </cell>
          <cell r="B64">
            <v>67</v>
          </cell>
          <cell r="C64">
            <v>0</v>
          </cell>
          <cell r="D64">
            <v>0</v>
          </cell>
          <cell r="E64">
            <v>1</v>
          </cell>
          <cell r="F64">
            <v>6</v>
          </cell>
          <cell r="G64">
            <v>0</v>
          </cell>
          <cell r="H64">
            <v>0</v>
          </cell>
          <cell r="I64">
            <v>74</v>
          </cell>
        </row>
        <row r="65">
          <cell r="A65" t="str">
            <v>Суетский район</v>
          </cell>
          <cell r="B65">
            <v>9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9</v>
          </cell>
        </row>
        <row r="66">
          <cell r="A66" t="str">
            <v>Табунский район</v>
          </cell>
          <cell r="B66">
            <v>189</v>
          </cell>
          <cell r="C66">
            <v>2</v>
          </cell>
          <cell r="D66">
            <v>5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196</v>
          </cell>
        </row>
        <row r="67">
          <cell r="A67" t="str">
            <v>Тальменский район</v>
          </cell>
          <cell r="B67">
            <v>122</v>
          </cell>
          <cell r="C67">
            <v>2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124</v>
          </cell>
        </row>
        <row r="68">
          <cell r="A68" t="str">
            <v>Тогульский район</v>
          </cell>
          <cell r="B68">
            <v>21</v>
          </cell>
          <cell r="C68">
            <v>0</v>
          </cell>
          <cell r="D68">
            <v>4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25</v>
          </cell>
        </row>
        <row r="69">
          <cell r="A69" t="str">
            <v>Топчихинский район</v>
          </cell>
          <cell r="B69">
            <v>94</v>
          </cell>
          <cell r="C69">
            <v>0</v>
          </cell>
          <cell r="D69">
            <v>35</v>
          </cell>
          <cell r="E69">
            <v>40</v>
          </cell>
          <cell r="F69">
            <v>10</v>
          </cell>
          <cell r="G69">
            <v>0</v>
          </cell>
          <cell r="H69">
            <v>0</v>
          </cell>
          <cell r="I69">
            <v>179</v>
          </cell>
        </row>
        <row r="70">
          <cell r="A70" t="str">
            <v>Третьяковский район</v>
          </cell>
          <cell r="B70">
            <v>9</v>
          </cell>
          <cell r="C70">
            <v>3</v>
          </cell>
          <cell r="D70">
            <v>0</v>
          </cell>
          <cell r="E70">
            <v>3</v>
          </cell>
          <cell r="F70">
            <v>0</v>
          </cell>
          <cell r="G70">
            <v>0</v>
          </cell>
          <cell r="H70">
            <v>0</v>
          </cell>
          <cell r="I70">
            <v>15</v>
          </cell>
        </row>
        <row r="71">
          <cell r="A71" t="str">
            <v>Троицкий район</v>
          </cell>
          <cell r="B71">
            <v>139</v>
          </cell>
          <cell r="C71">
            <v>0</v>
          </cell>
          <cell r="D71">
            <v>3</v>
          </cell>
          <cell r="E71">
            <v>44</v>
          </cell>
          <cell r="F71">
            <v>3</v>
          </cell>
          <cell r="G71">
            <v>0</v>
          </cell>
          <cell r="H71">
            <v>2</v>
          </cell>
          <cell r="I71">
            <v>191</v>
          </cell>
        </row>
        <row r="72">
          <cell r="A72" t="str">
            <v>Тюменцевский район</v>
          </cell>
          <cell r="B72">
            <v>49</v>
          </cell>
          <cell r="C72">
            <v>0</v>
          </cell>
          <cell r="D72">
            <v>0</v>
          </cell>
          <cell r="E72">
            <v>0</v>
          </cell>
          <cell r="F72">
            <v>10</v>
          </cell>
          <cell r="G72">
            <v>0</v>
          </cell>
          <cell r="H72">
            <v>0</v>
          </cell>
          <cell r="I72">
            <v>59</v>
          </cell>
        </row>
        <row r="73">
          <cell r="A73" t="str">
            <v>Угловский район</v>
          </cell>
          <cell r="B73">
            <v>100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100</v>
          </cell>
        </row>
        <row r="74">
          <cell r="A74" t="str">
            <v>управление Алтайского края по пищевой, перерабатывающей, фармацевтической промышленности и биотехнологиям</v>
          </cell>
          <cell r="B74">
            <v>0</v>
          </cell>
          <cell r="C74">
            <v>6</v>
          </cell>
          <cell r="D74">
            <v>0</v>
          </cell>
          <cell r="E74">
            <v>15</v>
          </cell>
          <cell r="F74">
            <v>0</v>
          </cell>
          <cell r="G74">
            <v>3</v>
          </cell>
          <cell r="H74">
            <v>0</v>
          </cell>
          <cell r="I74">
            <v>24</v>
          </cell>
        </row>
        <row r="75">
          <cell r="A75" t="str">
            <v>Управление информационных технологий и связи Алтайского края</v>
          </cell>
          <cell r="B75">
            <v>1</v>
          </cell>
          <cell r="C75">
            <v>0</v>
          </cell>
          <cell r="D75">
            <v>0</v>
          </cell>
          <cell r="E75">
            <v>1</v>
          </cell>
          <cell r="F75">
            <v>0</v>
          </cell>
          <cell r="G75">
            <v>0</v>
          </cell>
          <cell r="H75">
            <v>0</v>
          </cell>
          <cell r="I75">
            <v>2</v>
          </cell>
        </row>
        <row r="76">
          <cell r="A76" t="str">
            <v>Управление предпринимательства</v>
          </cell>
          <cell r="B76">
            <v>0</v>
          </cell>
          <cell r="C76">
            <v>0</v>
          </cell>
          <cell r="D76">
            <v>0</v>
          </cell>
          <cell r="E76">
            <v>59</v>
          </cell>
          <cell r="F76">
            <v>0</v>
          </cell>
          <cell r="G76">
            <v>0</v>
          </cell>
          <cell r="H76">
            <v>0</v>
          </cell>
          <cell r="I76">
            <v>59</v>
          </cell>
        </row>
        <row r="77">
          <cell r="A77" t="str">
            <v>Усть-Калманский район</v>
          </cell>
          <cell r="B77">
            <v>1</v>
          </cell>
          <cell r="C77">
            <v>0</v>
          </cell>
          <cell r="D77">
            <v>0</v>
          </cell>
          <cell r="E77">
            <v>1</v>
          </cell>
          <cell r="F77">
            <v>0</v>
          </cell>
          <cell r="G77">
            <v>0</v>
          </cell>
          <cell r="H77">
            <v>0</v>
          </cell>
          <cell r="I77">
            <v>2</v>
          </cell>
        </row>
        <row r="78">
          <cell r="A78" t="str">
            <v>Усть-Пристанский район</v>
          </cell>
          <cell r="B78">
            <v>43</v>
          </cell>
          <cell r="C78">
            <v>0</v>
          </cell>
          <cell r="D78">
            <v>0</v>
          </cell>
          <cell r="E78">
            <v>4</v>
          </cell>
          <cell r="F78">
            <v>0</v>
          </cell>
          <cell r="G78">
            <v>0</v>
          </cell>
          <cell r="H78">
            <v>0</v>
          </cell>
          <cell r="I78">
            <v>47</v>
          </cell>
        </row>
        <row r="79">
          <cell r="A79" t="str">
            <v>Хабарский район</v>
          </cell>
          <cell r="B79">
            <v>2</v>
          </cell>
          <cell r="C79">
            <v>0</v>
          </cell>
          <cell r="D79">
            <v>0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8</v>
          </cell>
        </row>
        <row r="80">
          <cell r="A80" t="str">
            <v>Целинный район</v>
          </cell>
          <cell r="B80">
            <v>4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4</v>
          </cell>
        </row>
        <row r="81">
          <cell r="A81" t="str">
            <v>Чарышский район</v>
          </cell>
          <cell r="B81">
            <v>14</v>
          </cell>
          <cell r="C81">
            <v>0</v>
          </cell>
          <cell r="D81">
            <v>0</v>
          </cell>
          <cell r="E81">
            <v>0</v>
          </cell>
          <cell r="F81">
            <v>2</v>
          </cell>
          <cell r="G81">
            <v>0</v>
          </cell>
          <cell r="H81">
            <v>0</v>
          </cell>
          <cell r="I81">
            <v>16</v>
          </cell>
        </row>
        <row r="82">
          <cell r="A82" t="str">
            <v>Шелаболихинский район</v>
          </cell>
          <cell r="B82">
            <v>120</v>
          </cell>
          <cell r="C82">
            <v>0</v>
          </cell>
          <cell r="D82">
            <v>1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121</v>
          </cell>
        </row>
        <row r="83">
          <cell r="A83" t="str">
            <v>Шипуновский район</v>
          </cell>
          <cell r="B83">
            <v>109</v>
          </cell>
          <cell r="C83">
            <v>0</v>
          </cell>
          <cell r="D83">
            <v>0</v>
          </cell>
          <cell r="E83">
            <v>5</v>
          </cell>
          <cell r="F83">
            <v>21</v>
          </cell>
          <cell r="G83">
            <v>0</v>
          </cell>
          <cell r="H83">
            <v>0</v>
          </cell>
          <cell r="I83">
            <v>135</v>
          </cell>
        </row>
      </sheetData>
      <sheetData sheetId="19" refreshError="1"/>
      <sheetData sheetId="20">
        <row r="1">
          <cell r="C1" t="str">
            <v>На 1.01.2015</v>
          </cell>
          <cell r="F1" t="str">
            <v>В среднем за 2014г.</v>
          </cell>
        </row>
        <row r="2">
          <cell r="A2" t="str">
            <v>район</v>
          </cell>
          <cell r="B2" t="str">
            <v>район1</v>
          </cell>
          <cell r="C2" t="str">
            <v>все население (человек)</v>
          </cell>
          <cell r="D2" t="str">
            <v>городское</v>
          </cell>
          <cell r="E2" t="str">
            <v>сельское</v>
          </cell>
          <cell r="F2" t="str">
            <v>все население (человек)</v>
          </cell>
          <cell r="G2" t="str">
            <v>городское</v>
          </cell>
          <cell r="H2" t="str">
            <v>сельское</v>
          </cell>
        </row>
        <row r="3">
          <cell r="A3" t="str">
            <v>Алтайский край</v>
          </cell>
          <cell r="B3" t="str">
            <v>Алтайский край</v>
          </cell>
          <cell r="C3">
            <v>2384812</v>
          </cell>
          <cell r="D3">
            <v>1335638</v>
          </cell>
          <cell r="E3">
            <v>1049174</v>
          </cell>
          <cell r="F3">
            <v>2387725</v>
          </cell>
          <cell r="G3">
            <v>1334384</v>
          </cell>
          <cell r="H3">
            <v>1053341</v>
          </cell>
        </row>
        <row r="4">
          <cell r="A4" t="str">
            <v>г. Барнаул</v>
          </cell>
          <cell r="B4" t="str">
            <v>Городской округ Барнаул</v>
          </cell>
          <cell r="C4">
            <v>699577</v>
          </cell>
          <cell r="D4">
            <v>655656</v>
          </cell>
          <cell r="E4">
            <v>43921</v>
          </cell>
          <cell r="F4">
            <v>697654</v>
          </cell>
          <cell r="G4">
            <v>654260</v>
          </cell>
          <cell r="H4">
            <v>43394</v>
          </cell>
        </row>
        <row r="5">
          <cell r="A5" t="str">
            <v>г. Барнаул</v>
          </cell>
          <cell r="B5" t="str">
            <v>г. Барнаул</v>
          </cell>
          <cell r="C5">
            <v>635530</v>
          </cell>
          <cell r="D5">
            <v>635530</v>
          </cell>
          <cell r="F5">
            <v>634157</v>
          </cell>
          <cell r="G5">
            <v>634157</v>
          </cell>
        </row>
        <row r="6">
          <cell r="A6" t="str">
            <v>в том числе внутригородские районы:</v>
          </cell>
          <cell r="B6" t="str">
            <v>в том числе внутригородские районы:</v>
          </cell>
        </row>
        <row r="7">
          <cell r="A7" t="str">
            <v>Железнодорожный район</v>
          </cell>
          <cell r="B7" t="str">
            <v>Железнодорожный район</v>
          </cell>
          <cell r="C7">
            <v>116545</v>
          </cell>
          <cell r="D7">
            <v>116545</v>
          </cell>
        </row>
        <row r="8">
          <cell r="A8" t="str">
            <v>Индустриальный  район</v>
          </cell>
          <cell r="B8" t="str">
            <v>Индустриальный  район</v>
          </cell>
          <cell r="C8">
            <v>178234</v>
          </cell>
          <cell r="D8">
            <v>178234</v>
          </cell>
        </row>
        <row r="9">
          <cell r="A9" t="str">
            <v>Ленинский район</v>
          </cell>
          <cell r="B9" t="str">
            <v>Ленинский район</v>
          </cell>
          <cell r="C9">
            <v>143010</v>
          </cell>
          <cell r="D9">
            <v>143010</v>
          </cell>
        </row>
        <row r="10">
          <cell r="A10" t="str">
            <v>Октябрьский  район</v>
          </cell>
          <cell r="B10" t="str">
            <v>Октябрьский  район</v>
          </cell>
          <cell r="C10">
            <v>103592</v>
          </cell>
          <cell r="D10">
            <v>103592</v>
          </cell>
        </row>
        <row r="11">
          <cell r="A11" t="str">
            <v>Центральный  район</v>
          </cell>
          <cell r="B11" t="str">
            <v>Центральный  район</v>
          </cell>
          <cell r="C11">
            <v>94149</v>
          </cell>
          <cell r="D11">
            <v>94149</v>
          </cell>
        </row>
        <row r="12">
          <cell r="A12" t="str">
            <v>пгт. Южный</v>
          </cell>
          <cell r="B12" t="str">
            <v>пгт. Южный</v>
          </cell>
          <cell r="C12">
            <v>20126</v>
          </cell>
          <cell r="D12">
            <v>20126</v>
          </cell>
        </row>
        <row r="13">
          <cell r="A13" t="str">
            <v>г. Алейск</v>
          </cell>
          <cell r="B13" t="str">
            <v>Городской округ город Алейск</v>
          </cell>
          <cell r="C13">
            <v>28372</v>
          </cell>
          <cell r="D13">
            <v>28372</v>
          </cell>
          <cell r="F13">
            <v>28432</v>
          </cell>
          <cell r="G13">
            <v>28432</v>
          </cell>
        </row>
        <row r="14">
          <cell r="A14" t="str">
            <v>г. Алейск</v>
          </cell>
          <cell r="B14" t="str">
            <v>г. Алейск</v>
          </cell>
          <cell r="C14">
            <v>28372</v>
          </cell>
          <cell r="D14">
            <v>28372</v>
          </cell>
          <cell r="F14">
            <v>28432</v>
          </cell>
          <cell r="G14">
            <v>28432</v>
          </cell>
        </row>
        <row r="15">
          <cell r="A15" t="str">
            <v>г. Белокуриха</v>
          </cell>
          <cell r="B15" t="str">
            <v>Городской округ город Белокуриха</v>
          </cell>
          <cell r="C15">
            <v>14877</v>
          </cell>
          <cell r="D15">
            <v>14877</v>
          </cell>
          <cell r="F15">
            <v>14701</v>
          </cell>
          <cell r="G15">
            <v>14701</v>
          </cell>
        </row>
        <row r="16">
          <cell r="A16" t="str">
            <v>г. Белокуриха</v>
          </cell>
          <cell r="B16" t="str">
            <v>г. Белокуриха</v>
          </cell>
          <cell r="C16">
            <v>14877</v>
          </cell>
          <cell r="D16">
            <v>14877</v>
          </cell>
          <cell r="F16">
            <v>14701</v>
          </cell>
          <cell r="G16">
            <v>14701</v>
          </cell>
        </row>
        <row r="17">
          <cell r="A17" t="str">
            <v>г. Бийск</v>
          </cell>
          <cell r="B17" t="str">
            <v>Городской округ город Бийск</v>
          </cell>
          <cell r="C17">
            <v>213846</v>
          </cell>
          <cell r="D17">
            <v>204164</v>
          </cell>
          <cell r="E17">
            <v>9682</v>
          </cell>
          <cell r="F17">
            <v>213785</v>
          </cell>
          <cell r="G17">
            <v>204102</v>
          </cell>
          <cell r="H17">
            <v>9683</v>
          </cell>
        </row>
        <row r="18">
          <cell r="A18" t="str">
            <v>г. Бийск</v>
          </cell>
          <cell r="B18" t="str">
            <v>г. Бийск</v>
          </cell>
          <cell r="C18">
            <v>204164</v>
          </cell>
          <cell r="D18">
            <v>204164</v>
          </cell>
        </row>
        <row r="19">
          <cell r="A19" t="str">
            <v>г. Заринск</v>
          </cell>
          <cell r="B19" t="str">
            <v>Городской округ город Заринск</v>
          </cell>
          <cell r="C19">
            <v>47274</v>
          </cell>
          <cell r="D19">
            <v>47274</v>
          </cell>
          <cell r="F19">
            <v>47426</v>
          </cell>
          <cell r="G19">
            <v>47426</v>
          </cell>
        </row>
        <row r="20">
          <cell r="A20" t="str">
            <v>г. Заринск</v>
          </cell>
          <cell r="B20" t="str">
            <v>г. Заринск</v>
          </cell>
          <cell r="C20">
            <v>47274</v>
          </cell>
          <cell r="D20">
            <v>47274</v>
          </cell>
          <cell r="F20">
            <v>47426</v>
          </cell>
          <cell r="G20">
            <v>47426</v>
          </cell>
        </row>
        <row r="21">
          <cell r="A21" t="str">
            <v>г. Камень-на-Оби</v>
          </cell>
          <cell r="B21" t="str">
            <v>Городской округ город Камень-на-Оби</v>
          </cell>
          <cell r="C21">
            <v>42648</v>
          </cell>
          <cell r="D21">
            <v>41897</v>
          </cell>
          <cell r="E21">
            <v>751</v>
          </cell>
          <cell r="F21">
            <v>42797</v>
          </cell>
          <cell r="G21">
            <v>42797</v>
          </cell>
          <cell r="H21">
            <v>760</v>
          </cell>
        </row>
        <row r="22">
          <cell r="A22" t="str">
            <v>г. Камень-на-Оби</v>
          </cell>
          <cell r="B22" t="str">
            <v>г. Камень-на-Оби</v>
          </cell>
          <cell r="C22">
            <v>41897</v>
          </cell>
          <cell r="D22">
            <v>41897</v>
          </cell>
          <cell r="F22">
            <v>42037</v>
          </cell>
          <cell r="G22">
            <v>42037</v>
          </cell>
        </row>
        <row r="23">
          <cell r="A23" t="str">
            <v> г. Новоалтайск</v>
          </cell>
          <cell r="B23" t="str">
            <v> Городской округ город Новоалтайск</v>
          </cell>
          <cell r="C23">
            <v>72308</v>
          </cell>
          <cell r="D23">
            <v>72308</v>
          </cell>
          <cell r="F23">
            <v>71648</v>
          </cell>
          <cell r="G23">
            <v>71648</v>
          </cell>
        </row>
        <row r="24">
          <cell r="A24" t="str">
            <v>г. Новоалтайск</v>
          </cell>
          <cell r="B24" t="str">
            <v>г. Новоалтайск</v>
          </cell>
          <cell r="C24">
            <v>72308</v>
          </cell>
          <cell r="D24">
            <v>72308</v>
          </cell>
          <cell r="F24">
            <v>71648</v>
          </cell>
          <cell r="G24">
            <v>71648</v>
          </cell>
        </row>
        <row r="25">
          <cell r="A25" t="str">
            <v>г. Рубцовск</v>
          </cell>
          <cell r="B25" t="str">
            <v>Городской округ город Рубцовск</v>
          </cell>
          <cell r="C25">
            <v>146516</v>
          </cell>
          <cell r="D25">
            <v>146516</v>
          </cell>
          <cell r="F25">
            <v>146970</v>
          </cell>
          <cell r="G25">
            <v>146970</v>
          </cell>
        </row>
        <row r="26">
          <cell r="A26" t="str">
            <v>г. Рубцовск</v>
          </cell>
          <cell r="B26" t="str">
            <v>г. Рубцовск</v>
          </cell>
          <cell r="C26">
            <v>146516</v>
          </cell>
          <cell r="D26">
            <v>146516</v>
          </cell>
          <cell r="F26">
            <v>146970</v>
          </cell>
          <cell r="G26">
            <v>146970</v>
          </cell>
        </row>
        <row r="27">
          <cell r="A27" t="str">
            <v>г. Славгород</v>
          </cell>
          <cell r="B27" t="str">
            <v>Городской округ город Славгород</v>
          </cell>
          <cell r="C27">
            <v>40956</v>
          </cell>
          <cell r="D27">
            <v>30591</v>
          </cell>
          <cell r="E27">
            <v>10365</v>
          </cell>
          <cell r="F27">
            <v>41230</v>
          </cell>
          <cell r="G27">
            <v>30795</v>
          </cell>
          <cell r="H27">
            <v>10435</v>
          </cell>
        </row>
        <row r="28">
          <cell r="A28" t="str">
            <v>г. Славгород</v>
          </cell>
          <cell r="B28" t="str">
            <v>г. Славгород</v>
          </cell>
          <cell r="C28">
            <v>30591</v>
          </cell>
          <cell r="D28">
            <v>30591</v>
          </cell>
          <cell r="F28">
            <v>30795</v>
          </cell>
          <cell r="G28">
            <v>30795</v>
          </cell>
        </row>
        <row r="29">
          <cell r="A29" t="str">
            <v>г. Яровое</v>
          </cell>
          <cell r="B29" t="str">
            <v>Городской округ город Яровое</v>
          </cell>
          <cell r="C29">
            <v>18175</v>
          </cell>
          <cell r="D29">
            <v>18175</v>
          </cell>
          <cell r="F29">
            <v>18171</v>
          </cell>
          <cell r="G29">
            <v>18171</v>
          </cell>
        </row>
        <row r="30">
          <cell r="A30" t="str">
            <v>г. Яровое</v>
          </cell>
          <cell r="B30" t="str">
            <v>г. Яровое</v>
          </cell>
          <cell r="C30">
            <v>18175</v>
          </cell>
          <cell r="D30">
            <v>18175</v>
          </cell>
          <cell r="F30">
            <v>18171</v>
          </cell>
          <cell r="G30">
            <v>18171</v>
          </cell>
        </row>
        <row r="31">
          <cell r="A31" t="str">
            <v>Алейский район</v>
          </cell>
          <cell r="B31" t="str">
            <v>Алейский муниципальный район</v>
          </cell>
          <cell r="C31">
            <v>14961</v>
          </cell>
          <cell r="E31">
            <v>14961</v>
          </cell>
          <cell r="F31">
            <v>15039</v>
          </cell>
          <cell r="H31">
            <v>15039</v>
          </cell>
        </row>
        <row r="32">
          <cell r="A32" t="str">
            <v>Сельское поселение Алейский сельсовет</v>
          </cell>
          <cell r="B32" t="str">
            <v>Сельское поселение Алейский сельсовет</v>
          </cell>
          <cell r="C32">
            <v>1099</v>
          </cell>
          <cell r="E32">
            <v>1099</v>
          </cell>
        </row>
        <row r="33">
          <cell r="A33" t="str">
            <v>Сельское поселение Безголосовский сельсовет</v>
          </cell>
          <cell r="B33" t="str">
            <v>Сельское поселение Безголосовский сельсовет</v>
          </cell>
          <cell r="C33">
            <v>600</v>
          </cell>
          <cell r="E33">
            <v>600</v>
          </cell>
        </row>
        <row r="34">
          <cell r="A34" t="str">
            <v>Сельское поселение Большепанюшевский сельсовет</v>
          </cell>
          <cell r="B34" t="str">
            <v>Сельское поселение Большепанюшевский сельсовет</v>
          </cell>
          <cell r="C34">
            <v>593</v>
          </cell>
          <cell r="E34">
            <v>593</v>
          </cell>
        </row>
        <row r="35">
          <cell r="A35" t="str">
            <v>Сельское поселение Боровской сельсовет</v>
          </cell>
          <cell r="B35" t="str">
            <v>Сельское поселение Боровской сельсовет</v>
          </cell>
          <cell r="C35">
            <v>1007</v>
          </cell>
          <cell r="E35">
            <v>1007</v>
          </cell>
        </row>
        <row r="36">
          <cell r="A36" t="str">
            <v>Сельское поселение Дружбинский сельсовет</v>
          </cell>
          <cell r="B36" t="str">
            <v>Сельское поселение Дружбинский сельсовет</v>
          </cell>
          <cell r="C36">
            <v>1047</v>
          </cell>
          <cell r="E36">
            <v>1047</v>
          </cell>
        </row>
        <row r="37">
          <cell r="A37" t="str">
            <v>Сельское поселение Дубровский сельсовет</v>
          </cell>
          <cell r="B37" t="str">
            <v>Сельское поселение Дубровский сельсовет</v>
          </cell>
          <cell r="C37">
            <v>836</v>
          </cell>
          <cell r="E37">
            <v>836</v>
          </cell>
        </row>
        <row r="38">
          <cell r="A38" t="str">
            <v>Сельское поселение Заветильичёвский сельсовет</v>
          </cell>
          <cell r="B38" t="str">
            <v>Сельское поселение Заветильичёвский сельсовет</v>
          </cell>
          <cell r="C38">
            <v>1529</v>
          </cell>
          <cell r="E38">
            <v>1529</v>
          </cell>
        </row>
        <row r="39">
          <cell r="A39" t="str">
            <v>Сельское поселение Кашинский сельсовет</v>
          </cell>
          <cell r="B39" t="str">
            <v>Сельское поселение Кашинский сельсовет</v>
          </cell>
          <cell r="C39">
            <v>1254</v>
          </cell>
          <cell r="E39">
            <v>1254</v>
          </cell>
        </row>
        <row r="40">
          <cell r="A40" t="str">
            <v>Сельское поселение Кировский сельсовет</v>
          </cell>
          <cell r="B40" t="str">
            <v>Сельское поселение Кировский сельсовет</v>
          </cell>
          <cell r="C40">
            <v>772</v>
          </cell>
          <cell r="E40">
            <v>772</v>
          </cell>
        </row>
        <row r="41">
          <cell r="A41" t="str">
            <v>Сельское поселение Краснопартизанский сельсовет</v>
          </cell>
          <cell r="B41" t="str">
            <v>Сельское поселение Краснопартизанский сельсовет</v>
          </cell>
          <cell r="C41">
            <v>545</v>
          </cell>
          <cell r="E41">
            <v>545</v>
          </cell>
        </row>
        <row r="42">
          <cell r="A42" t="str">
            <v>Сельское поселение Малиновский сельсовет</v>
          </cell>
          <cell r="B42" t="str">
            <v>Сельское поселение Малиновский сельсовет</v>
          </cell>
          <cell r="C42">
            <v>293</v>
          </cell>
          <cell r="E42">
            <v>293</v>
          </cell>
        </row>
        <row r="43">
          <cell r="A43" t="str">
            <v>Сельское поселение Моховской сельсовет</v>
          </cell>
          <cell r="B43" t="str">
            <v>Сельское поселение Моховской сельсовет</v>
          </cell>
          <cell r="C43">
            <v>874</v>
          </cell>
          <cell r="E43">
            <v>874</v>
          </cell>
        </row>
        <row r="44">
          <cell r="A44" t="str">
            <v>Сельское поселение Осколковский сельсовет</v>
          </cell>
          <cell r="B44" t="str">
            <v>Сельское поселение Осколковский сельсовет</v>
          </cell>
          <cell r="C44">
            <v>739</v>
          </cell>
          <cell r="E44">
            <v>739</v>
          </cell>
        </row>
        <row r="45">
          <cell r="A45" t="str">
            <v>Сельское поселение Плотавский сельсовет</v>
          </cell>
          <cell r="B45" t="str">
            <v>Сельское поселение Плотавский сельсовет</v>
          </cell>
          <cell r="C45">
            <v>488</v>
          </cell>
          <cell r="E45">
            <v>488</v>
          </cell>
        </row>
        <row r="46">
          <cell r="A46" t="str">
            <v>Сельское поселение Савинский сельсовет</v>
          </cell>
          <cell r="B46" t="str">
            <v>Сельское поселение Савинский сельсовет</v>
          </cell>
          <cell r="C46">
            <v>443</v>
          </cell>
          <cell r="E46">
            <v>443</v>
          </cell>
        </row>
        <row r="47">
          <cell r="A47" t="str">
            <v>Сельское поселение Совхозный сельсовет</v>
          </cell>
          <cell r="B47" t="str">
            <v>Сельское поселение Совхозный сельсовет</v>
          </cell>
          <cell r="C47">
            <v>1117</v>
          </cell>
          <cell r="E47">
            <v>1117</v>
          </cell>
        </row>
        <row r="48">
          <cell r="A48" t="str">
            <v>Сельское поселение Урюпинский сельсовет</v>
          </cell>
          <cell r="B48" t="str">
            <v>Сельское поселение Урюпинский сельсовет</v>
          </cell>
          <cell r="C48">
            <v>620</v>
          </cell>
          <cell r="E48">
            <v>620</v>
          </cell>
        </row>
        <row r="49">
          <cell r="A49" t="str">
            <v>Сельское поселение Фрунзенский сельсовет</v>
          </cell>
          <cell r="B49" t="str">
            <v>Сельское поселение Фрунзенский сельсовет</v>
          </cell>
          <cell r="C49">
            <v>576</v>
          </cell>
          <cell r="E49">
            <v>576</v>
          </cell>
        </row>
        <row r="50">
          <cell r="A50" t="str">
            <v>Сельское поселение Чапаевский сельсовет</v>
          </cell>
          <cell r="B50" t="str">
            <v>Сельское поселение Чапаевский сельсовет</v>
          </cell>
          <cell r="C50">
            <v>529</v>
          </cell>
          <cell r="E50">
            <v>529</v>
          </cell>
        </row>
        <row r="51">
          <cell r="A51" t="str">
            <v>Алтайский район</v>
          </cell>
          <cell r="B51" t="str">
            <v>Алтайский муниципальный район</v>
          </cell>
          <cell r="C51">
            <v>26171</v>
          </cell>
          <cell r="E51">
            <v>26171</v>
          </cell>
          <cell r="F51">
            <v>26060</v>
          </cell>
          <cell r="H51">
            <v>26060</v>
          </cell>
        </row>
        <row r="52">
          <cell r="A52" t="str">
            <v>Сельское поселение Айский сельсовет</v>
          </cell>
          <cell r="B52" t="str">
            <v>Сельское поселение Айский сельсовет</v>
          </cell>
          <cell r="C52">
            <v>3219</v>
          </cell>
          <cell r="E52">
            <v>3219</v>
          </cell>
        </row>
        <row r="53">
          <cell r="A53" t="str">
            <v>Сельское поселение Алтайский сельсовет</v>
          </cell>
          <cell r="B53" t="str">
            <v>Сельское поселение Алтайский сельсовет</v>
          </cell>
          <cell r="C53">
            <v>14285</v>
          </cell>
          <cell r="E53">
            <v>14285</v>
          </cell>
        </row>
        <row r="54">
          <cell r="A54" t="str">
            <v>Сельское поселение Беловский сельсовет</v>
          </cell>
          <cell r="B54" t="str">
            <v>Сельское поселение Беловский сельсовет</v>
          </cell>
          <cell r="C54">
            <v>419</v>
          </cell>
          <cell r="E54">
            <v>419</v>
          </cell>
        </row>
        <row r="55">
          <cell r="A55" t="str">
            <v>Сельское поселение Куяганский сельсовет</v>
          </cell>
          <cell r="B55" t="str">
            <v>Сельское поселение Куяганский сельсовет</v>
          </cell>
          <cell r="C55">
            <v>937</v>
          </cell>
          <cell r="E55">
            <v>937</v>
          </cell>
        </row>
        <row r="56">
          <cell r="A56" t="str">
            <v>Сельское поселение Куячинский сельсовет</v>
          </cell>
          <cell r="B56" t="str">
            <v>Сельское поселение Куячинский сельсовет</v>
          </cell>
          <cell r="C56">
            <v>949</v>
          </cell>
          <cell r="E56">
            <v>949</v>
          </cell>
        </row>
        <row r="57">
          <cell r="A57" t="str">
            <v>Сельское поселение Макарьевский сельсовет</v>
          </cell>
          <cell r="B57" t="str">
            <v>Сельское поселение Макарьевский сельсовет</v>
          </cell>
          <cell r="C57">
            <v>444</v>
          </cell>
          <cell r="E57">
            <v>444</v>
          </cell>
        </row>
        <row r="58">
          <cell r="A58" t="str">
            <v>Сельское поселение Нижнекаменский сельсовет</v>
          </cell>
          <cell r="B58" t="str">
            <v>Сельское поселение Нижнекаменский сельсовет</v>
          </cell>
          <cell r="C58">
            <v>2072</v>
          </cell>
          <cell r="E58">
            <v>2072</v>
          </cell>
        </row>
        <row r="59">
          <cell r="A59" t="str">
            <v>Сельское поселение Пролетарский сельсовет</v>
          </cell>
          <cell r="B59" t="str">
            <v>Сельское поселение Пролетарский сельсовет</v>
          </cell>
          <cell r="C59">
            <v>1278</v>
          </cell>
          <cell r="E59">
            <v>1278</v>
          </cell>
        </row>
        <row r="60">
          <cell r="A60" t="str">
            <v>Сельское поселение Россошинский сельсовет</v>
          </cell>
          <cell r="B60" t="str">
            <v>Сельское поселение Россошинский сельсовет</v>
          </cell>
          <cell r="C60">
            <v>1026</v>
          </cell>
          <cell r="E60">
            <v>1026</v>
          </cell>
        </row>
        <row r="61">
          <cell r="A61" t="str">
            <v>Сельское поселение Старобелокурихинский сельсовет</v>
          </cell>
          <cell r="B61" t="str">
            <v>Сельское поселение Старобелокурихинский сельсовет</v>
          </cell>
          <cell r="C61">
            <v>1542</v>
          </cell>
          <cell r="E61">
            <v>1542</v>
          </cell>
        </row>
        <row r="62">
          <cell r="A62" t="str">
            <v>Баевский район</v>
          </cell>
          <cell r="B62" t="str">
            <v>Баевский муниципальный район</v>
          </cell>
          <cell r="C62">
            <v>9698</v>
          </cell>
          <cell r="E62">
            <v>9698</v>
          </cell>
          <cell r="F62">
            <v>9822</v>
          </cell>
          <cell r="H62">
            <v>9822</v>
          </cell>
        </row>
        <row r="63">
          <cell r="A63" t="str">
            <v>Сельское поселение Баевский сельсовет</v>
          </cell>
          <cell r="B63" t="str">
            <v>Сельское поселение Баевский сельсовет</v>
          </cell>
          <cell r="C63">
            <v>4255</v>
          </cell>
          <cell r="E63">
            <v>4255</v>
          </cell>
        </row>
        <row r="64">
          <cell r="A64" t="str">
            <v>Сельское поселение Верх-Пайвинский сельсовет</v>
          </cell>
          <cell r="B64" t="str">
            <v>Сельское поселение Верх-Пайвинский сельсовет</v>
          </cell>
          <cell r="C64">
            <v>645</v>
          </cell>
          <cell r="E64">
            <v>645</v>
          </cell>
        </row>
        <row r="65">
          <cell r="A65" t="str">
            <v>Сельское поселение Верх-Чуманский сельсовет</v>
          </cell>
          <cell r="B65" t="str">
            <v>Сельское поселение Верх-Чуманский сельсовет</v>
          </cell>
          <cell r="C65">
            <v>870</v>
          </cell>
          <cell r="E65">
            <v>870</v>
          </cell>
        </row>
        <row r="66">
          <cell r="A66" t="str">
            <v>Сельское поселение Нижнепайвинский сельсовет</v>
          </cell>
          <cell r="B66" t="str">
            <v>Сельское поселение Нижнепайвинский сельсовет</v>
          </cell>
          <cell r="C66">
            <v>294</v>
          </cell>
          <cell r="E66">
            <v>294</v>
          </cell>
        </row>
        <row r="67">
          <cell r="A67" t="str">
            <v>Сельское поселение Нижнечуманский сельсовет</v>
          </cell>
          <cell r="B67" t="str">
            <v>Сельское поселение Нижнечуманский сельсовет</v>
          </cell>
          <cell r="C67">
            <v>1149</v>
          </cell>
          <cell r="E67">
            <v>1149</v>
          </cell>
        </row>
        <row r="68">
          <cell r="A68" t="str">
            <v>Сельское поселение Паклинский сельсовет</v>
          </cell>
          <cell r="B68" t="str">
            <v>Сельское поселение Паклинский сельсовет</v>
          </cell>
          <cell r="C68">
            <v>526</v>
          </cell>
          <cell r="E68">
            <v>526</v>
          </cell>
        </row>
        <row r="69">
          <cell r="A69" t="str">
            <v>Сельское поселение Плотавский сельсовет</v>
          </cell>
          <cell r="B69" t="str">
            <v>Сельское поселение Плотавский сельсовет</v>
          </cell>
          <cell r="C69">
            <v>817</v>
          </cell>
          <cell r="E69">
            <v>817</v>
          </cell>
        </row>
        <row r="70">
          <cell r="A70" t="str">
            <v>Сельское поселение Прослаухинский сельсовет</v>
          </cell>
          <cell r="B70" t="str">
            <v>Сельское поселение Прослаухинский сельсовет</v>
          </cell>
          <cell r="C70">
            <v>463</v>
          </cell>
          <cell r="E70">
            <v>463</v>
          </cell>
        </row>
        <row r="71">
          <cell r="A71" t="str">
            <v>Сельское поселение Ситниковский сельсовет</v>
          </cell>
          <cell r="B71" t="str">
            <v>Сельское поселение Ситниковский сельсовет</v>
          </cell>
          <cell r="C71">
            <v>679</v>
          </cell>
          <cell r="E71">
            <v>679</v>
          </cell>
        </row>
        <row r="72">
          <cell r="A72" t="str">
            <v>Бийский район</v>
          </cell>
          <cell r="B72" t="str">
            <v>Бийский муниципальный район</v>
          </cell>
          <cell r="C72">
            <v>32764</v>
          </cell>
          <cell r="E72">
            <v>32764</v>
          </cell>
          <cell r="F72">
            <v>32777</v>
          </cell>
          <cell r="H72">
            <v>32777</v>
          </cell>
        </row>
        <row r="73">
          <cell r="A73" t="str">
            <v>Сельское поселение Большеугреневский сельсовет</v>
          </cell>
          <cell r="B73" t="str">
            <v>Сельское поселение Большеугреневский сельсовет</v>
          </cell>
          <cell r="C73">
            <v>811</v>
          </cell>
          <cell r="E73">
            <v>811</v>
          </cell>
        </row>
        <row r="74">
          <cell r="A74" t="str">
            <v>Сельское поселение Верх-Бехтемирский сельсовет</v>
          </cell>
          <cell r="B74" t="str">
            <v>Сельское поселение Верх-Бехтемирский сельсовет</v>
          </cell>
          <cell r="C74">
            <v>989</v>
          </cell>
          <cell r="E74">
            <v>989</v>
          </cell>
        </row>
        <row r="75">
          <cell r="A75" t="str">
            <v>Сельское поселение Верх-Катунский сельсовет</v>
          </cell>
          <cell r="B75" t="str">
            <v>Сельское поселение Верх-Катунский сельсовет</v>
          </cell>
          <cell r="C75">
            <v>3447</v>
          </cell>
          <cell r="E75">
            <v>3447</v>
          </cell>
        </row>
        <row r="76">
          <cell r="A76" t="str">
            <v>Сельское поселение Енисейский сельсовет</v>
          </cell>
          <cell r="B76" t="str">
            <v>Сельское поселение Енисейский сельсовет</v>
          </cell>
          <cell r="C76">
            <v>1443</v>
          </cell>
          <cell r="E76">
            <v>1443</v>
          </cell>
        </row>
        <row r="77">
          <cell r="A77" t="str">
            <v>Сельское поселение Заринский сельсовет</v>
          </cell>
          <cell r="B77" t="str">
            <v>Сельское поселение Заринский сельсовет</v>
          </cell>
          <cell r="C77">
            <v>1573</v>
          </cell>
          <cell r="E77">
            <v>1573</v>
          </cell>
        </row>
        <row r="78">
          <cell r="A78" t="str">
            <v>Сельское поселение Калининский сельсовет</v>
          </cell>
          <cell r="B78" t="str">
            <v>Сельское поселение Калининский сельсовет</v>
          </cell>
          <cell r="C78">
            <v>1030</v>
          </cell>
          <cell r="E78">
            <v>1030</v>
          </cell>
        </row>
        <row r="79">
          <cell r="A79" t="str">
            <v>Сельское поселение Лесной сельсовет</v>
          </cell>
          <cell r="B79" t="str">
            <v>Сельское поселение Лесной сельсовет</v>
          </cell>
          <cell r="C79">
            <v>2346</v>
          </cell>
          <cell r="E79">
            <v>2346</v>
          </cell>
        </row>
        <row r="80">
          <cell r="A80" t="str">
            <v>Сельское поселение Малоенисейский сельсовет</v>
          </cell>
          <cell r="B80" t="str">
            <v>Сельское поселение Малоенисейский сельсовет</v>
          </cell>
          <cell r="C80">
            <v>2776</v>
          </cell>
          <cell r="E80">
            <v>2776</v>
          </cell>
        </row>
        <row r="81">
          <cell r="A81" t="str">
            <v>Сельское поселение Малоугреневский сельсовет</v>
          </cell>
          <cell r="B81" t="str">
            <v>Сельское поселение Малоугреневский сельсовет</v>
          </cell>
          <cell r="C81">
            <v>3468</v>
          </cell>
          <cell r="E81">
            <v>3468</v>
          </cell>
        </row>
        <row r="82">
          <cell r="A82" t="str">
            <v>Сельское поселение Новиковский сельсовет</v>
          </cell>
          <cell r="B82" t="str">
            <v>Сельское поселение Новиковский сельсовет</v>
          </cell>
          <cell r="C82">
            <v>1426</v>
          </cell>
          <cell r="E82">
            <v>1426</v>
          </cell>
        </row>
        <row r="83">
          <cell r="A83" t="str">
            <v>Сельское поселение Первомайский сельсовет</v>
          </cell>
          <cell r="B83" t="str">
            <v>Сельское поселение Первомайский сельсовет</v>
          </cell>
          <cell r="C83">
            <v>6548</v>
          </cell>
          <cell r="E83">
            <v>6548</v>
          </cell>
        </row>
        <row r="84">
          <cell r="A84" t="str">
            <v>Сельское поселение Светлоозёрский сельсовет</v>
          </cell>
          <cell r="B84" t="str">
            <v>Сельское поселение Светлоозёрский сельсовет</v>
          </cell>
          <cell r="C84">
            <v>1559</v>
          </cell>
          <cell r="E84">
            <v>1559</v>
          </cell>
        </row>
        <row r="85">
          <cell r="A85" t="str">
            <v>Сельское поселение Сростинский сельсовет</v>
          </cell>
          <cell r="B85" t="str">
            <v>Сельское поселение Сростинский сельсовет</v>
          </cell>
          <cell r="C85">
            <v>3006</v>
          </cell>
          <cell r="E85">
            <v>3006</v>
          </cell>
        </row>
        <row r="86">
          <cell r="A86" t="str">
            <v>Сельское поселение Усятский сельсовет</v>
          </cell>
          <cell r="B86" t="str">
            <v>Сельское поселение Усятский сельсовет</v>
          </cell>
          <cell r="C86">
            <v>1315</v>
          </cell>
          <cell r="E86">
            <v>1315</v>
          </cell>
        </row>
        <row r="87">
          <cell r="A87" t="str">
            <v>Сельское поселение Шебалинский сельсовет</v>
          </cell>
          <cell r="B87" t="str">
            <v>Сельское поселение Шебалинский сельсовет</v>
          </cell>
          <cell r="C87">
            <v>1027</v>
          </cell>
          <cell r="E87">
            <v>1027</v>
          </cell>
        </row>
        <row r="88">
          <cell r="A88" t="str">
            <v>Благовещенский район</v>
          </cell>
          <cell r="B88" t="str">
            <v>Благовещенский муниципальный район</v>
          </cell>
          <cell r="C88">
            <v>29128</v>
          </cell>
          <cell r="D88">
            <v>18085</v>
          </cell>
          <cell r="E88">
            <v>11043</v>
          </cell>
          <cell r="F88">
            <v>29290</v>
          </cell>
          <cell r="G88">
            <v>18063</v>
          </cell>
          <cell r="H88">
            <v>11227</v>
          </cell>
        </row>
        <row r="89">
          <cell r="A89" t="str">
            <v>Городское поселение Благовещенский поссовет</v>
          </cell>
          <cell r="B89" t="str">
            <v>Городское поселение Благовещенский поссовет</v>
          </cell>
          <cell r="C89">
            <v>11674</v>
          </cell>
          <cell r="D89">
            <v>11608</v>
          </cell>
          <cell r="E89">
            <v>66</v>
          </cell>
        </row>
        <row r="90">
          <cell r="A90" t="str">
            <v>пгт. Благовещенка</v>
          </cell>
          <cell r="B90" t="str">
            <v>пгт. Благовещенка</v>
          </cell>
          <cell r="C90">
            <v>11608</v>
          </cell>
          <cell r="D90">
            <v>11608</v>
          </cell>
        </row>
        <row r="91">
          <cell r="A91" t="str">
            <v>Городское поселение Степноозёрский поссовет</v>
          </cell>
          <cell r="B91" t="str">
            <v>Городское поселение Степноозёрский поссовет</v>
          </cell>
          <cell r="C91">
            <v>6477</v>
          </cell>
          <cell r="D91">
            <v>6477</v>
          </cell>
        </row>
        <row r="92">
          <cell r="A92" t="str">
            <v>пгт. Степное Озеро</v>
          </cell>
          <cell r="B92" t="str">
            <v>пгт. Степное Озеро</v>
          </cell>
          <cell r="C92">
            <v>6477</v>
          </cell>
          <cell r="D92">
            <v>6477</v>
          </cell>
        </row>
        <row r="93">
          <cell r="A93" t="str">
            <v>Сельское поселение Алексеевский сельсовет</v>
          </cell>
          <cell r="B93" t="str">
            <v>Сельское поселение Алексеевский сельсовет</v>
          </cell>
          <cell r="C93">
            <v>405</v>
          </cell>
          <cell r="E93">
            <v>405</v>
          </cell>
        </row>
        <row r="94">
          <cell r="A94" t="str">
            <v>Сельское поселение Гляденьский сельсовет</v>
          </cell>
          <cell r="B94" t="str">
            <v>Сельское поселение Гляденьский сельсовет</v>
          </cell>
          <cell r="C94">
            <v>1357</v>
          </cell>
          <cell r="E94">
            <v>1357</v>
          </cell>
        </row>
        <row r="95">
          <cell r="A95" t="str">
            <v>Сельское поселение Леньковский сельсовет</v>
          </cell>
          <cell r="B95" t="str">
            <v>Сельское поселение Леньковский сельсовет</v>
          </cell>
          <cell r="C95">
            <v>3192</v>
          </cell>
          <cell r="E95">
            <v>3192</v>
          </cell>
        </row>
        <row r="96">
          <cell r="A96" t="str">
            <v>Сельское поселение Нижнекучукский сельсовет</v>
          </cell>
          <cell r="B96" t="str">
            <v>Сельское поселение Нижнекучукский сельсовет</v>
          </cell>
          <cell r="C96">
            <v>484</v>
          </cell>
          <cell r="E96">
            <v>484</v>
          </cell>
        </row>
        <row r="97">
          <cell r="A97" t="str">
            <v>Сельское поселение Николаевский сельсовет</v>
          </cell>
          <cell r="B97" t="str">
            <v>Сельское поселение Николаевский сельсовет</v>
          </cell>
          <cell r="C97">
            <v>900</v>
          </cell>
          <cell r="E97">
            <v>900</v>
          </cell>
        </row>
        <row r="98">
          <cell r="A98" t="str">
            <v>Сельское поселение Новокулундинский сельсовет</v>
          </cell>
          <cell r="B98" t="str">
            <v>Сельское поселение Новокулундинский сельсовет</v>
          </cell>
          <cell r="C98">
            <v>1038</v>
          </cell>
          <cell r="E98">
            <v>1038</v>
          </cell>
        </row>
        <row r="99">
          <cell r="A99" t="str">
            <v>Сельское поселение Орлеанский сельсовет</v>
          </cell>
          <cell r="B99" t="str">
            <v>Сельское поселение Орлеанский сельсовет</v>
          </cell>
          <cell r="C99">
            <v>577</v>
          </cell>
          <cell r="E99">
            <v>577</v>
          </cell>
        </row>
        <row r="100">
          <cell r="A100" t="str">
            <v>Сельское поселение Суворовский сельсовет</v>
          </cell>
          <cell r="B100" t="str">
            <v>Сельское поселение Суворовский сельсовет</v>
          </cell>
          <cell r="C100">
            <v>977</v>
          </cell>
          <cell r="E100">
            <v>977</v>
          </cell>
        </row>
        <row r="101">
          <cell r="A101" t="str">
            <v>Сельское поселение Шимолинский сельсовет</v>
          </cell>
          <cell r="B101" t="str">
            <v>Сельское поселение Шимолинский сельсовет</v>
          </cell>
          <cell r="C101">
            <v>1167</v>
          </cell>
          <cell r="E101">
            <v>1167</v>
          </cell>
        </row>
        <row r="102">
          <cell r="A102" t="str">
            <v>Сельское поселение Яготинский сельсовет</v>
          </cell>
          <cell r="B102" t="str">
            <v>Сельское поселение Яготинский сельсовет</v>
          </cell>
          <cell r="C102">
            <v>880</v>
          </cell>
          <cell r="E102">
            <v>880</v>
          </cell>
        </row>
        <row r="103">
          <cell r="A103" t="str">
            <v>Бурлинский район</v>
          </cell>
          <cell r="B103" t="str">
            <v>Бурлинский муниципальный район</v>
          </cell>
          <cell r="C103">
            <v>10783</v>
          </cell>
          <cell r="E103">
            <v>10783</v>
          </cell>
          <cell r="F103">
            <v>10880</v>
          </cell>
          <cell r="H103">
            <v>10880</v>
          </cell>
        </row>
        <row r="104">
          <cell r="A104" t="str">
            <v>Сельское поселение Бурлинский сельсовет</v>
          </cell>
          <cell r="B104" t="str">
            <v>Сельское поселение Бурлинский сельсовет</v>
          </cell>
          <cell r="C104">
            <v>4314</v>
          </cell>
          <cell r="E104">
            <v>4314</v>
          </cell>
        </row>
        <row r="105">
          <cell r="A105" t="str">
            <v>Сельское поселение Михайловский сельсовет</v>
          </cell>
          <cell r="B105" t="str">
            <v>Сельское поселение Михайловский сельсовет</v>
          </cell>
          <cell r="C105">
            <v>1276</v>
          </cell>
          <cell r="E105">
            <v>1276</v>
          </cell>
        </row>
        <row r="106">
          <cell r="A106" t="str">
            <v>Сельское поселение Новоандреевский сельсовет</v>
          </cell>
          <cell r="B106" t="str">
            <v>Сельское поселение Новоандреевский сельсовет</v>
          </cell>
          <cell r="C106">
            <v>286</v>
          </cell>
          <cell r="E106">
            <v>286</v>
          </cell>
        </row>
        <row r="107">
          <cell r="A107" t="str">
            <v>Сельское поселение Новопесчанский сельсовет</v>
          </cell>
          <cell r="B107" t="str">
            <v>Сельское поселение Новопесчанский сельсовет</v>
          </cell>
          <cell r="C107">
            <v>888</v>
          </cell>
          <cell r="E107">
            <v>888</v>
          </cell>
        </row>
        <row r="108">
          <cell r="A108" t="str">
            <v>Сельское поселение Новосельский сельсовет</v>
          </cell>
          <cell r="B108" t="str">
            <v>Сельское поселение Новосельский сельсовет</v>
          </cell>
          <cell r="C108">
            <v>804</v>
          </cell>
          <cell r="E108">
            <v>804</v>
          </cell>
        </row>
        <row r="109">
          <cell r="A109" t="str">
            <v>Сельское поселение Ореховский сельсовет</v>
          </cell>
          <cell r="B109" t="str">
            <v>Сельское поселение Ореховский сельсовет</v>
          </cell>
          <cell r="C109">
            <v>603</v>
          </cell>
          <cell r="E109">
            <v>603</v>
          </cell>
        </row>
        <row r="110">
          <cell r="A110" t="str">
            <v>Сельское поселение Партизанский сельсовет</v>
          </cell>
          <cell r="B110" t="str">
            <v>Сельское поселение Партизанский сельсовет</v>
          </cell>
          <cell r="C110">
            <v>1039</v>
          </cell>
          <cell r="E110">
            <v>1039</v>
          </cell>
        </row>
        <row r="111">
          <cell r="A111" t="str">
            <v>Сельское поселение Рожковский сельсовет</v>
          </cell>
          <cell r="B111" t="str">
            <v>Сельское поселение Рожковский сельсовет</v>
          </cell>
          <cell r="C111">
            <v>548</v>
          </cell>
          <cell r="E111">
            <v>548</v>
          </cell>
        </row>
        <row r="112">
          <cell r="A112" t="str">
            <v>Сельское поселение Устьянский сельсовет</v>
          </cell>
          <cell r="B112" t="str">
            <v>Сельское поселение Устьянский сельсовет</v>
          </cell>
          <cell r="C112">
            <v>1025</v>
          </cell>
          <cell r="E112">
            <v>1025</v>
          </cell>
        </row>
        <row r="113">
          <cell r="A113" t="str">
            <v>Быстроистокский район</v>
          </cell>
          <cell r="B113" t="str">
            <v>Быстроистокский муниципальный район</v>
          </cell>
          <cell r="C113">
            <v>9378</v>
          </cell>
          <cell r="E113">
            <v>9378</v>
          </cell>
          <cell r="F113">
            <v>9471</v>
          </cell>
          <cell r="H113">
            <v>9471</v>
          </cell>
        </row>
        <row r="114">
          <cell r="A114" t="str">
            <v>Сельское поселение Акутихинский сельсовет</v>
          </cell>
          <cell r="B114" t="str">
            <v>Сельское поселение Акутихинский сельсовет</v>
          </cell>
          <cell r="C114">
            <v>1094</v>
          </cell>
          <cell r="E114">
            <v>1094</v>
          </cell>
        </row>
        <row r="115">
          <cell r="A115" t="str">
            <v>Сельское поселение Быстроистокский сельсовет</v>
          </cell>
          <cell r="B115" t="str">
            <v>Сельское поселение Быстроистокский сельсовет</v>
          </cell>
          <cell r="C115">
            <v>3567</v>
          </cell>
          <cell r="E115">
            <v>3567</v>
          </cell>
        </row>
        <row r="116">
          <cell r="A116" t="str">
            <v>Сельское поселение Верх-Ануйский сельсовет</v>
          </cell>
          <cell r="B116" t="str">
            <v>Сельское поселение Верх-Ануйский сельсовет</v>
          </cell>
          <cell r="C116">
            <v>1113</v>
          </cell>
          <cell r="E116">
            <v>1113</v>
          </cell>
        </row>
        <row r="117">
          <cell r="A117" t="str">
            <v>Сельское поселение Верх-Озёрнинский сельсовет</v>
          </cell>
          <cell r="B117" t="str">
            <v>Сельское поселение Верх-Озёрнинский сельсовет</v>
          </cell>
          <cell r="C117">
            <v>480</v>
          </cell>
          <cell r="E117">
            <v>480</v>
          </cell>
        </row>
        <row r="118">
          <cell r="A118" t="str">
            <v>Сельское поселение Новопокровский сельсовет</v>
          </cell>
          <cell r="B118" t="str">
            <v>Сельское поселение Новопокровский сельсовет</v>
          </cell>
          <cell r="C118">
            <v>938</v>
          </cell>
          <cell r="E118">
            <v>938</v>
          </cell>
        </row>
        <row r="119">
          <cell r="A119" t="str">
            <v>Сельское поселение Приобский сельсовет</v>
          </cell>
          <cell r="B119" t="str">
            <v>Сельское поселение Приобский сельсовет</v>
          </cell>
          <cell r="C119">
            <v>791</v>
          </cell>
          <cell r="E119">
            <v>791</v>
          </cell>
        </row>
        <row r="120">
          <cell r="A120" t="str">
            <v>Сельское поселение Усть-Ануйский сельсовет</v>
          </cell>
          <cell r="B120" t="str">
            <v>Сельское поселение Усть-Ануйский сельсовет</v>
          </cell>
          <cell r="C120">
            <v>267</v>
          </cell>
          <cell r="E120">
            <v>267</v>
          </cell>
        </row>
        <row r="121">
          <cell r="A121" t="str">
            <v>Сельское поселение Хлеборобный сельсовет</v>
          </cell>
          <cell r="B121" t="str">
            <v>Сельское поселение Хлеборобный сельсовет</v>
          </cell>
          <cell r="C121">
            <v>1128</v>
          </cell>
          <cell r="E121">
            <v>1128</v>
          </cell>
        </row>
        <row r="122">
          <cell r="A122" t="str">
            <v>Волчихинский район</v>
          </cell>
          <cell r="B122" t="str">
            <v>Волчихинский муниципальный район</v>
          </cell>
          <cell r="C122">
            <v>18042</v>
          </cell>
          <cell r="E122">
            <v>18042</v>
          </cell>
          <cell r="F122">
            <v>18208</v>
          </cell>
          <cell r="H122">
            <v>18208</v>
          </cell>
        </row>
        <row r="123">
          <cell r="A123" t="str">
            <v>Сельское поселение Берёзовский сельсовет</v>
          </cell>
          <cell r="B123" t="str">
            <v>Сельское поселение Берёзовский сельсовет</v>
          </cell>
          <cell r="C123">
            <v>518</v>
          </cell>
          <cell r="E123">
            <v>518</v>
          </cell>
        </row>
        <row r="124">
          <cell r="A124" t="str">
            <v>Сельское поселение Бор-Форпостовский сельсовет</v>
          </cell>
          <cell r="B124" t="str">
            <v>Сельское поселение Бор-Форпостовский сельсовет</v>
          </cell>
          <cell r="C124">
            <v>853</v>
          </cell>
          <cell r="E124">
            <v>853</v>
          </cell>
        </row>
        <row r="125">
          <cell r="A125" t="str">
            <v>Сельское поселение Волчихинский сельсовет</v>
          </cell>
          <cell r="B125" t="str">
            <v>Сельское поселение Волчихинский сельсовет</v>
          </cell>
          <cell r="C125">
            <v>10335</v>
          </cell>
          <cell r="E125">
            <v>10335</v>
          </cell>
        </row>
        <row r="126">
          <cell r="A126" t="str">
            <v>Сельское поселение Востровский сельсовет</v>
          </cell>
          <cell r="B126" t="str">
            <v>Сельское поселение Востровский сельсовет</v>
          </cell>
          <cell r="C126">
            <v>1572</v>
          </cell>
          <cell r="E126">
            <v>1572</v>
          </cell>
        </row>
        <row r="127">
          <cell r="A127" t="str">
            <v>Сельское поселение Коминтерновский сельсовет</v>
          </cell>
          <cell r="B127" t="str">
            <v>Сельское поселение Коминтерновский сельсовет</v>
          </cell>
          <cell r="C127">
            <v>403</v>
          </cell>
          <cell r="E127">
            <v>403</v>
          </cell>
        </row>
        <row r="128">
          <cell r="A128" t="str">
            <v>Сельское поселение Малышево-Логовской сельсовет</v>
          </cell>
          <cell r="B128" t="str">
            <v>Сельское поселение Малышево-Логовской сельсовет</v>
          </cell>
          <cell r="C128">
            <v>1061</v>
          </cell>
          <cell r="E128">
            <v>1061</v>
          </cell>
        </row>
        <row r="129">
          <cell r="A129" t="str">
            <v>Сельское поселение Новокормихинский сельсовет</v>
          </cell>
          <cell r="B129" t="str">
            <v>Сельское поселение Новокормихинский сельсовет</v>
          </cell>
          <cell r="C129">
            <v>444</v>
          </cell>
          <cell r="E129">
            <v>444</v>
          </cell>
        </row>
        <row r="130">
          <cell r="A130" t="str">
            <v>Сельское поселение Пятковологовской сельсовет</v>
          </cell>
          <cell r="B130" t="str">
            <v>Сельское поселение Пятковологовской сельсовет</v>
          </cell>
          <cell r="C130">
            <v>346</v>
          </cell>
          <cell r="E130">
            <v>346</v>
          </cell>
        </row>
        <row r="131">
          <cell r="A131" t="str">
            <v>Сельское поселение Селивёрстовский сельсовет</v>
          </cell>
          <cell r="B131" t="str">
            <v>Сельское поселение Селивёрстовский сельсовет</v>
          </cell>
          <cell r="C131">
            <v>669</v>
          </cell>
          <cell r="E131">
            <v>669</v>
          </cell>
        </row>
        <row r="132">
          <cell r="A132" t="str">
            <v>Сельское поселение Солоновский сельсовет</v>
          </cell>
          <cell r="B132" t="str">
            <v>Сельское поселение Солоновский сельсовет</v>
          </cell>
          <cell r="C132">
            <v>827</v>
          </cell>
          <cell r="E132">
            <v>827</v>
          </cell>
        </row>
        <row r="133">
          <cell r="A133" t="str">
            <v>Сельское поселение Усть-Волчихинский сельсовет</v>
          </cell>
          <cell r="B133" t="str">
            <v>Сельское поселение Усть-Волчихинский сельсовет</v>
          </cell>
          <cell r="C133">
            <v>1014</v>
          </cell>
          <cell r="E133">
            <v>1014</v>
          </cell>
        </row>
        <row r="134">
          <cell r="A134" t="str">
            <v>Егорьевский район</v>
          </cell>
          <cell r="B134" t="str">
            <v>Егорьевский муниципальный район</v>
          </cell>
          <cell r="C134">
            <v>13497</v>
          </cell>
          <cell r="E134">
            <v>13497</v>
          </cell>
          <cell r="F134">
            <v>13609</v>
          </cell>
          <cell r="H134">
            <v>13609</v>
          </cell>
        </row>
        <row r="135">
          <cell r="A135" t="str">
            <v>Сельское поселение Кругло-Семенцовский сельсовет</v>
          </cell>
          <cell r="B135" t="str">
            <v>Сельское поселение Кругло-Семенцовский сельсовет</v>
          </cell>
          <cell r="C135">
            <v>547</v>
          </cell>
          <cell r="E135">
            <v>547</v>
          </cell>
        </row>
        <row r="136">
          <cell r="A136" t="str">
            <v>Сельское поселение Лебяжинский сельсовет</v>
          </cell>
          <cell r="B136" t="str">
            <v>Сельское поселение Лебяжинский сельсовет</v>
          </cell>
          <cell r="C136">
            <v>1993</v>
          </cell>
          <cell r="E136">
            <v>1993</v>
          </cell>
        </row>
        <row r="137">
          <cell r="A137" t="str">
            <v>Сельское поселение Малошелковниковский сельсовет</v>
          </cell>
          <cell r="B137" t="str">
            <v>Сельское поселение Малошелковниковский сельсовет</v>
          </cell>
          <cell r="C137">
            <v>724</v>
          </cell>
          <cell r="E137">
            <v>724</v>
          </cell>
        </row>
        <row r="138">
          <cell r="A138" t="str">
            <v>Сельское поселение Новоегорьевский сельсовет</v>
          </cell>
          <cell r="B138" t="str">
            <v>Сельское поселение Новоегорьевский сельсовет</v>
          </cell>
          <cell r="C138">
            <v>5528</v>
          </cell>
          <cell r="E138">
            <v>5528</v>
          </cell>
        </row>
        <row r="139">
          <cell r="A139" t="str">
            <v>Сельское поселение Первомайский сельсовет</v>
          </cell>
          <cell r="B139" t="str">
            <v>Сельское поселение Первомайский сельсовет</v>
          </cell>
          <cell r="C139">
            <v>995</v>
          </cell>
          <cell r="E139">
            <v>995</v>
          </cell>
        </row>
        <row r="140">
          <cell r="A140" t="str">
            <v>Сельское поселение Сростинский сельсовет</v>
          </cell>
          <cell r="B140" t="str">
            <v>Сельское поселение Сростинский сельсовет</v>
          </cell>
          <cell r="C140">
            <v>2213</v>
          </cell>
          <cell r="E140">
            <v>2213</v>
          </cell>
        </row>
        <row r="141">
          <cell r="A141" t="str">
            <v>Сельское поселение Титовский сельсовет</v>
          </cell>
          <cell r="B141" t="str">
            <v>Сельское поселение Титовский сельсовет</v>
          </cell>
          <cell r="C141">
            <v>945</v>
          </cell>
          <cell r="E141">
            <v>945</v>
          </cell>
        </row>
        <row r="142">
          <cell r="A142" t="str">
            <v>Сельское поселение Шубинский сельсовет</v>
          </cell>
          <cell r="B142" t="str">
            <v>Сельское поселение Шубинский сельсовет</v>
          </cell>
          <cell r="C142">
            <v>552</v>
          </cell>
          <cell r="E142">
            <v>552</v>
          </cell>
        </row>
        <row r="143">
          <cell r="A143" t="str">
            <v>Ельцовский район</v>
          </cell>
          <cell r="B143" t="str">
            <v>Ельцовский муниципальный район</v>
          </cell>
          <cell r="C143">
            <v>6101</v>
          </cell>
          <cell r="E143">
            <v>6101</v>
          </cell>
          <cell r="F143">
            <v>6104</v>
          </cell>
          <cell r="H143">
            <v>6104</v>
          </cell>
        </row>
        <row r="144">
          <cell r="A144" t="str">
            <v>Сельское поселение Верх-Ненинский сельсовет</v>
          </cell>
          <cell r="B144" t="str">
            <v>Сельское поселение Верх-Ненинский сельсовет</v>
          </cell>
          <cell r="C144">
            <v>220</v>
          </cell>
          <cell r="E144">
            <v>220</v>
          </cell>
        </row>
        <row r="145">
          <cell r="A145" t="str">
            <v>Сельское поселение Ельцовский сельсовет</v>
          </cell>
          <cell r="B145" t="str">
            <v>Сельское поселение Ельцовский сельсовет</v>
          </cell>
          <cell r="C145">
            <v>2905</v>
          </cell>
          <cell r="E145">
            <v>2905</v>
          </cell>
        </row>
        <row r="146">
          <cell r="A146" t="str">
            <v>Сельское поселение Мартыновский сельсовет</v>
          </cell>
          <cell r="B146" t="str">
            <v>Сельское поселение Мартыновский сельсовет</v>
          </cell>
          <cell r="C146">
            <v>1311</v>
          </cell>
          <cell r="E146">
            <v>1311</v>
          </cell>
        </row>
        <row r="147">
          <cell r="A147" t="str">
            <v>Сельское поселение Новокаменский сельсовет</v>
          </cell>
          <cell r="B147" t="str">
            <v>Сельское поселение Новокаменский сельсовет</v>
          </cell>
          <cell r="C147">
            <v>389</v>
          </cell>
          <cell r="E147">
            <v>389</v>
          </cell>
        </row>
        <row r="148">
          <cell r="A148" t="str">
            <v>Сельское поселение Пуштулимский сельсовет</v>
          </cell>
          <cell r="B148" t="str">
            <v>Сельское поселение Пуштулимский сельсовет</v>
          </cell>
          <cell r="C148">
            <v>964</v>
          </cell>
          <cell r="E148">
            <v>964</v>
          </cell>
        </row>
        <row r="149">
          <cell r="A149" t="str">
            <v>Сельское поселение Черемшанский сельсовет</v>
          </cell>
          <cell r="B149" t="str">
            <v>Сельское поселение Черемшанский сельсовет</v>
          </cell>
          <cell r="C149">
            <v>312</v>
          </cell>
          <cell r="E149">
            <v>312</v>
          </cell>
        </row>
        <row r="150">
          <cell r="A150" t="str">
            <v>Завьяловский район</v>
          </cell>
          <cell r="B150" t="str">
            <v>Завьяловский муниципальный район</v>
          </cell>
          <cell r="C150">
            <v>18354</v>
          </cell>
          <cell r="E150">
            <v>18354</v>
          </cell>
          <cell r="F150">
            <v>18393</v>
          </cell>
          <cell r="H150">
            <v>18393</v>
          </cell>
        </row>
        <row r="151">
          <cell r="A151" t="str">
            <v>Сельское поселение Гилёвский сельсовет</v>
          </cell>
          <cell r="B151" t="str">
            <v>Сельское поселение Гилёвский сельсовет</v>
          </cell>
          <cell r="C151">
            <v>1236</v>
          </cell>
          <cell r="E151">
            <v>1236</v>
          </cell>
        </row>
        <row r="152">
          <cell r="A152" t="str">
            <v>Сельское поселение Глубоковский сельсовет</v>
          </cell>
          <cell r="B152" t="str">
            <v>Сельское поселение Глубоковский сельсовет</v>
          </cell>
          <cell r="C152">
            <v>1657</v>
          </cell>
          <cell r="E152">
            <v>1657</v>
          </cell>
        </row>
        <row r="153">
          <cell r="A153" t="str">
            <v>Сельское поселение Гоноховский сельсовет</v>
          </cell>
          <cell r="B153" t="str">
            <v>Сельское поселение Гоноховский сельсовет</v>
          </cell>
          <cell r="C153">
            <v>1823</v>
          </cell>
          <cell r="E153">
            <v>1823</v>
          </cell>
        </row>
        <row r="154">
          <cell r="A154" t="str">
            <v>Сельское поселение Завьяловский сельсовет</v>
          </cell>
          <cell r="B154" t="str">
            <v>Сельское поселение Завьяловский сельсовет</v>
          </cell>
          <cell r="C154">
            <v>6913</v>
          </cell>
          <cell r="E154">
            <v>6913</v>
          </cell>
        </row>
        <row r="155">
          <cell r="A155" t="str">
            <v>Сельское поселение Камышенский сельсовет</v>
          </cell>
          <cell r="B155" t="str">
            <v>Сельское поселение Камышенский сельсовет</v>
          </cell>
          <cell r="C155">
            <v>870</v>
          </cell>
          <cell r="E155">
            <v>870</v>
          </cell>
        </row>
        <row r="156">
          <cell r="A156" t="str">
            <v>Сельское поселение Малиновский сельсовет</v>
          </cell>
          <cell r="B156" t="str">
            <v>Сельское поселение Малиновский сельсовет</v>
          </cell>
          <cell r="C156">
            <v>1287</v>
          </cell>
          <cell r="E156">
            <v>1287</v>
          </cell>
        </row>
        <row r="157">
          <cell r="A157" t="str">
            <v>Сельское поселение Овечкинский сельсовет</v>
          </cell>
          <cell r="B157" t="str">
            <v>Сельское поселение Овечкинский сельсовет</v>
          </cell>
          <cell r="C157">
            <v>747</v>
          </cell>
          <cell r="E157">
            <v>747</v>
          </cell>
        </row>
        <row r="158">
          <cell r="A158" t="str">
            <v>Сельское поселение Светловский сельсовет</v>
          </cell>
          <cell r="B158" t="str">
            <v>Сельское поселение Светловский сельсовет</v>
          </cell>
          <cell r="C158">
            <v>535</v>
          </cell>
          <cell r="E158">
            <v>535</v>
          </cell>
        </row>
        <row r="159">
          <cell r="A159" t="str">
            <v>Сельское поселение Тумановский сельсовет</v>
          </cell>
          <cell r="B159" t="str">
            <v>Сельское поселение Тумановский сельсовет</v>
          </cell>
          <cell r="C159">
            <v>332</v>
          </cell>
          <cell r="E159">
            <v>332</v>
          </cell>
        </row>
        <row r="160">
          <cell r="A160" t="str">
            <v>Сельское поселение Харитоновский сельсовет</v>
          </cell>
          <cell r="B160" t="str">
            <v>Сельское поселение Харитоновский сельсовет</v>
          </cell>
          <cell r="C160">
            <v>1071</v>
          </cell>
          <cell r="E160">
            <v>1071</v>
          </cell>
        </row>
        <row r="161">
          <cell r="A161" t="str">
            <v>Сельское поселение Чернавский сельсовет</v>
          </cell>
          <cell r="B161" t="str">
            <v>Сельское поселение Чернавский сельсовет</v>
          </cell>
          <cell r="C161">
            <v>582</v>
          </cell>
          <cell r="E161">
            <v>582</v>
          </cell>
        </row>
        <row r="162">
          <cell r="A162" t="str">
            <v>Сельское поселение Чистоозёрский сельсовет</v>
          </cell>
          <cell r="B162" t="str">
            <v>Сельское поселение Чистоозёрский сельсовет</v>
          </cell>
          <cell r="C162">
            <v>1301</v>
          </cell>
          <cell r="E162">
            <v>1301</v>
          </cell>
        </row>
        <row r="163">
          <cell r="A163" t="str">
            <v>Залесовский район</v>
          </cell>
          <cell r="B163" t="str">
            <v>Залесовский муниципальный район</v>
          </cell>
          <cell r="C163">
            <v>14274</v>
          </cell>
          <cell r="E163">
            <v>14274</v>
          </cell>
          <cell r="F163">
            <v>14404</v>
          </cell>
          <cell r="H163">
            <v>14404</v>
          </cell>
        </row>
        <row r="164">
          <cell r="A164" t="str">
            <v>Сельское поселение Большекалтайский сельсовет</v>
          </cell>
          <cell r="B164" t="str">
            <v>Сельское поселение Большекалтайский сельсовет</v>
          </cell>
          <cell r="C164">
            <v>544</v>
          </cell>
          <cell r="E164">
            <v>544</v>
          </cell>
        </row>
        <row r="165">
          <cell r="A165" t="str">
            <v>Сельское поселение Борисовский сельсовет</v>
          </cell>
          <cell r="B165" t="str">
            <v>Сельское поселение Борисовский сельсовет</v>
          </cell>
          <cell r="C165">
            <v>867</v>
          </cell>
          <cell r="E165">
            <v>867</v>
          </cell>
        </row>
        <row r="166">
          <cell r="A166" t="str">
            <v>Сельское поселение Думчевский сельсовет</v>
          </cell>
          <cell r="B166" t="str">
            <v>Сельское поселение Думчевский сельсовет</v>
          </cell>
          <cell r="C166">
            <v>645</v>
          </cell>
          <cell r="E166">
            <v>645</v>
          </cell>
        </row>
        <row r="167">
          <cell r="A167" t="str">
            <v>Сельское поселение Залесовский сельсовет</v>
          </cell>
          <cell r="B167" t="str">
            <v>Сельское поселение Залесовский сельсовет</v>
          </cell>
          <cell r="C167">
            <v>7646</v>
          </cell>
          <cell r="E167">
            <v>7646</v>
          </cell>
        </row>
        <row r="168">
          <cell r="A168" t="str">
            <v>Сельское поселение Кордонский сельсовет</v>
          </cell>
          <cell r="B168" t="str">
            <v>Сельское поселение Кордонский сельсовет</v>
          </cell>
          <cell r="C168">
            <v>587</v>
          </cell>
          <cell r="E168">
            <v>587</v>
          </cell>
        </row>
        <row r="169">
          <cell r="A169" t="str">
            <v>Сельское поселение Пещерский сельсовет</v>
          </cell>
          <cell r="B169" t="str">
            <v>Сельское поселение Пещерский сельсовет</v>
          </cell>
          <cell r="C169">
            <v>1281</v>
          </cell>
          <cell r="E169">
            <v>1281</v>
          </cell>
        </row>
        <row r="170">
          <cell r="A170" t="str">
            <v>Сельское поселение Тундрихинский сельсовет</v>
          </cell>
          <cell r="B170" t="str">
            <v>Сельское поселение Тундрихинский сельсовет</v>
          </cell>
          <cell r="C170">
            <v>570</v>
          </cell>
          <cell r="E170">
            <v>570</v>
          </cell>
        </row>
        <row r="171">
          <cell r="A171" t="str">
            <v>Сельское поселение Черёмушкинский сельсовет</v>
          </cell>
          <cell r="B171" t="str">
            <v>Сельское поселение Черёмушкинский сельсовет</v>
          </cell>
          <cell r="C171">
            <v>1290</v>
          </cell>
          <cell r="E171">
            <v>1290</v>
          </cell>
        </row>
        <row r="172">
          <cell r="A172" t="str">
            <v>Сельское поселение Шатуновский сельсовет</v>
          </cell>
          <cell r="B172" t="str">
            <v>Сельское поселение Шатуновский сельсовет</v>
          </cell>
          <cell r="C172">
            <v>844</v>
          </cell>
          <cell r="E172">
            <v>844</v>
          </cell>
        </row>
        <row r="173">
          <cell r="A173" t="str">
            <v>Заринский район</v>
          </cell>
          <cell r="B173" t="str">
            <v>Заринский муниципальный район</v>
          </cell>
          <cell r="C173">
            <v>18554</v>
          </cell>
          <cell r="E173">
            <v>18554</v>
          </cell>
          <cell r="F173">
            <v>18676</v>
          </cell>
          <cell r="H173">
            <v>18676</v>
          </cell>
        </row>
        <row r="174">
          <cell r="A174" t="str">
            <v>Сельское поселение Аламбайский сельсовет</v>
          </cell>
          <cell r="B174" t="str">
            <v>Сельское поселение Аламбайский сельсовет</v>
          </cell>
          <cell r="C174">
            <v>509</v>
          </cell>
          <cell r="E174">
            <v>509</v>
          </cell>
        </row>
        <row r="175">
          <cell r="A175" t="str">
            <v>Сельское поселение Верх-Камышенский сельсовет</v>
          </cell>
          <cell r="B175" t="str">
            <v>Сельское поселение Верх-Камышенский сельсовет</v>
          </cell>
          <cell r="C175">
            <v>689</v>
          </cell>
          <cell r="E175">
            <v>689</v>
          </cell>
        </row>
        <row r="176">
          <cell r="A176" t="str">
            <v>Сельское поселение Воскресенский сельсовет</v>
          </cell>
          <cell r="B176" t="str">
            <v>Сельское поселение Воскресенский сельсовет</v>
          </cell>
          <cell r="C176">
            <v>401</v>
          </cell>
          <cell r="E176">
            <v>401</v>
          </cell>
        </row>
        <row r="177">
          <cell r="A177" t="str">
            <v>Сельское поселение Голухинский сельсовет</v>
          </cell>
          <cell r="B177" t="str">
            <v>Сельское поселение Голухинский сельсовет</v>
          </cell>
          <cell r="C177">
            <v>1706</v>
          </cell>
          <cell r="E177">
            <v>1706</v>
          </cell>
        </row>
        <row r="178">
          <cell r="A178" t="str">
            <v>Сельское поселение Гоношихинский сельсовет</v>
          </cell>
          <cell r="B178" t="str">
            <v>Сельское поселение Гоношихинский сельсовет</v>
          </cell>
          <cell r="C178">
            <v>1252</v>
          </cell>
          <cell r="E178">
            <v>1252</v>
          </cell>
        </row>
        <row r="179">
          <cell r="A179" t="str">
            <v>Сельское поселение Гришинский сельсовет</v>
          </cell>
          <cell r="B179" t="str">
            <v>Сельское поселение Гришинский сельсовет</v>
          </cell>
          <cell r="C179">
            <v>472</v>
          </cell>
          <cell r="E179">
            <v>472</v>
          </cell>
        </row>
        <row r="180">
          <cell r="A180" t="str">
            <v>Сельское поселение Жуланихинский сельсовет</v>
          </cell>
          <cell r="B180" t="str">
            <v>Сельское поселение Жуланихинский сельсовет</v>
          </cell>
          <cell r="C180">
            <v>713</v>
          </cell>
          <cell r="E180">
            <v>713</v>
          </cell>
        </row>
        <row r="181">
          <cell r="A181" t="str">
            <v>Сельское поселение Зыряновский сельсовет</v>
          </cell>
          <cell r="B181" t="str">
            <v>Сельское поселение Зыряновский сельсовет</v>
          </cell>
          <cell r="C181">
            <v>587</v>
          </cell>
          <cell r="E181">
            <v>587</v>
          </cell>
        </row>
        <row r="182">
          <cell r="A182" t="str">
            <v>Сельское поселение Комарский сельсовет</v>
          </cell>
          <cell r="B182" t="str">
            <v>Сельское поселение Комарский сельсовет</v>
          </cell>
          <cell r="C182">
            <v>645</v>
          </cell>
          <cell r="E182">
            <v>645</v>
          </cell>
        </row>
        <row r="183">
          <cell r="A183" t="str">
            <v>Сельское поселение Новодраченинский сельсовет</v>
          </cell>
          <cell r="B183" t="str">
            <v>Сельское поселение Новодраченинский сельсовет</v>
          </cell>
          <cell r="C183">
            <v>1096</v>
          </cell>
          <cell r="E183">
            <v>1096</v>
          </cell>
        </row>
        <row r="184">
          <cell r="A184" t="str">
            <v>Сельское поселение Новозыряновский сельсовет</v>
          </cell>
          <cell r="B184" t="str">
            <v>Сельское поселение Новозыряновский сельсовет</v>
          </cell>
          <cell r="C184">
            <v>726</v>
          </cell>
          <cell r="E184">
            <v>726</v>
          </cell>
        </row>
        <row r="185">
          <cell r="A185" t="str">
            <v>Сельское поселение Новокопыловский сельсовет</v>
          </cell>
          <cell r="B185" t="str">
            <v>Сельское поселение Новокопыловский сельсовет</v>
          </cell>
          <cell r="C185">
            <v>1085</v>
          </cell>
          <cell r="E185">
            <v>1085</v>
          </cell>
        </row>
        <row r="186">
          <cell r="A186" t="str">
            <v>Сельское поселение Новоманошкинский сельсовет</v>
          </cell>
          <cell r="B186" t="str">
            <v>Сельское поселение Новоманошкинский сельсовет</v>
          </cell>
          <cell r="C186">
            <v>1288</v>
          </cell>
          <cell r="E186">
            <v>1288</v>
          </cell>
        </row>
        <row r="187">
          <cell r="A187" t="str">
            <v>Сельское поселение Смазневский сельсовет</v>
          </cell>
          <cell r="B187" t="str">
            <v>Сельское поселение Смазневский сельсовет</v>
          </cell>
          <cell r="C187">
            <v>1301</v>
          </cell>
          <cell r="E187">
            <v>1301</v>
          </cell>
        </row>
        <row r="188">
          <cell r="A188" t="str">
            <v>Сельское поселение Сосновский сельсовет</v>
          </cell>
          <cell r="B188" t="str">
            <v>Сельское поселение Сосновский сельсовет</v>
          </cell>
          <cell r="C188">
            <v>510</v>
          </cell>
          <cell r="E188">
            <v>510</v>
          </cell>
        </row>
        <row r="189">
          <cell r="A189" t="str">
            <v>Сельское поселение Стародраченинский сельсовет</v>
          </cell>
          <cell r="B189" t="str">
            <v>Сельское поселение Стародраченинский сельсовет</v>
          </cell>
          <cell r="C189">
            <v>1015</v>
          </cell>
          <cell r="E189">
            <v>1015</v>
          </cell>
        </row>
        <row r="190">
          <cell r="A190" t="str">
            <v>Сельское поселение Тягунский сельсовет</v>
          </cell>
          <cell r="B190" t="str">
            <v>Сельское поселение Тягунский сельсовет</v>
          </cell>
          <cell r="C190">
            <v>1858</v>
          </cell>
          <cell r="E190">
            <v>1858</v>
          </cell>
        </row>
        <row r="191">
          <cell r="A191" t="str">
            <v>Сельское поселение Хмелевский сельсовет</v>
          </cell>
          <cell r="B191" t="str">
            <v>Сельское поселение Хмелевский сельсовет</v>
          </cell>
          <cell r="C191">
            <v>1126</v>
          </cell>
          <cell r="E191">
            <v>1126</v>
          </cell>
        </row>
        <row r="192">
          <cell r="A192" t="str">
            <v>Сельское поселение Шпагинский сельсовет</v>
          </cell>
          <cell r="B192" t="str">
            <v>Сельское поселение Шпагинский сельсовет</v>
          </cell>
          <cell r="C192">
            <v>933</v>
          </cell>
          <cell r="E192">
            <v>933</v>
          </cell>
        </row>
        <row r="193">
          <cell r="A193" t="str">
            <v>Сельское поселение Яновский сельсовет</v>
          </cell>
          <cell r="B193" t="str">
            <v>Сельское поселение Яновский сельсовет</v>
          </cell>
          <cell r="C193">
            <v>642</v>
          </cell>
          <cell r="E193">
            <v>642</v>
          </cell>
        </row>
        <row r="194">
          <cell r="A194" t="str">
            <v>Змеиногорский район</v>
          </cell>
          <cell r="B194" t="str">
            <v>Змеиногорский муниципальный район</v>
          </cell>
          <cell r="C194">
            <v>19876</v>
          </cell>
          <cell r="D194">
            <v>10546</v>
          </cell>
          <cell r="E194">
            <v>9330</v>
          </cell>
          <cell r="F194">
            <v>20010</v>
          </cell>
          <cell r="G194">
            <v>10580</v>
          </cell>
          <cell r="H194">
            <v>9430</v>
          </cell>
        </row>
        <row r="195">
          <cell r="A195" t="str">
            <v>Городское поселение г. Змеиногорск</v>
          </cell>
          <cell r="B195" t="str">
            <v>Городское поселение г. Змеиногорск</v>
          </cell>
          <cell r="C195">
            <v>10724</v>
          </cell>
          <cell r="D195">
            <v>10546</v>
          </cell>
          <cell r="E195">
            <v>178</v>
          </cell>
          <cell r="F195">
            <v>10764</v>
          </cell>
        </row>
        <row r="196">
          <cell r="A196" t="str">
            <v>г. Змеиногорск</v>
          </cell>
          <cell r="B196" t="str">
            <v>г. Змеиногорск</v>
          </cell>
          <cell r="C196">
            <v>10546</v>
          </cell>
          <cell r="D196">
            <v>10546</v>
          </cell>
        </row>
        <row r="197">
          <cell r="A197" t="str">
            <v>Сельское поселение Барановский сельсовет</v>
          </cell>
          <cell r="B197" t="str">
            <v>Сельское поселение Барановский сельсовет</v>
          </cell>
          <cell r="C197">
            <v>2203</v>
          </cell>
          <cell r="E197">
            <v>2203</v>
          </cell>
        </row>
        <row r="198">
          <cell r="A198" t="str">
            <v>Сельское поселение Карамышевский сельсовет</v>
          </cell>
          <cell r="B198" t="str">
            <v>Сельское поселение Карамышевский сельсовет</v>
          </cell>
          <cell r="C198">
            <v>1644</v>
          </cell>
          <cell r="E198">
            <v>1644</v>
          </cell>
        </row>
        <row r="199">
          <cell r="A199" t="str">
            <v>Сельское поселение Кузьминский сельсовет</v>
          </cell>
          <cell r="B199" t="str">
            <v>Сельское поселение Кузьминский сельсовет</v>
          </cell>
          <cell r="C199">
            <v>843</v>
          </cell>
          <cell r="E199">
            <v>843</v>
          </cell>
        </row>
        <row r="200">
          <cell r="A200" t="str">
            <v>Сельское поселение Никольский сельсовет</v>
          </cell>
          <cell r="B200" t="str">
            <v>Сельское поселение Никольский сельсовет</v>
          </cell>
          <cell r="C200">
            <v>288</v>
          </cell>
          <cell r="E200">
            <v>288</v>
          </cell>
        </row>
        <row r="201">
          <cell r="A201" t="str">
            <v>Сельское поселение Октябрьский сельсовет</v>
          </cell>
          <cell r="B201" t="str">
            <v>Сельское поселение Октябрьский сельсовет</v>
          </cell>
          <cell r="C201">
            <v>1108</v>
          </cell>
          <cell r="E201">
            <v>1108</v>
          </cell>
        </row>
        <row r="202">
          <cell r="A202" t="str">
            <v>Сельское поселение Саввушинский сельсовет</v>
          </cell>
          <cell r="B202" t="str">
            <v>Сельское поселение Саввушинский сельсовет</v>
          </cell>
          <cell r="C202">
            <v>1194</v>
          </cell>
          <cell r="E202">
            <v>1194</v>
          </cell>
        </row>
        <row r="203">
          <cell r="A203" t="str">
            <v>Сельское поселение Таловский сельсовет</v>
          </cell>
          <cell r="B203" t="str">
            <v>Сельское поселение Таловский сельсовет</v>
          </cell>
          <cell r="C203">
            <v>824</v>
          </cell>
          <cell r="E203">
            <v>824</v>
          </cell>
        </row>
        <row r="204">
          <cell r="A204" t="str">
            <v>Сельское поселение Черепановский сельсовет</v>
          </cell>
          <cell r="B204" t="str">
            <v>Сельское поселение Черепановский сельсовет</v>
          </cell>
          <cell r="C204">
            <v>1048</v>
          </cell>
          <cell r="E204">
            <v>1048</v>
          </cell>
        </row>
        <row r="205">
          <cell r="A205" t="str">
            <v>Калманский район</v>
          </cell>
          <cell r="B205" t="str">
            <v>Калманский муниципальный район</v>
          </cell>
          <cell r="C205">
            <v>13635</v>
          </cell>
          <cell r="E205">
            <v>13635</v>
          </cell>
          <cell r="F205">
            <v>13700</v>
          </cell>
          <cell r="H205">
            <v>13700</v>
          </cell>
        </row>
        <row r="206">
          <cell r="A206" t="str">
            <v>Сельское поселение Бурановский сельсовет</v>
          </cell>
          <cell r="B206" t="str">
            <v>Сельское поселение Бурановский сельсовет</v>
          </cell>
          <cell r="C206">
            <v>1056</v>
          </cell>
          <cell r="E206">
            <v>1056</v>
          </cell>
        </row>
        <row r="207">
          <cell r="A207" t="str">
            <v>Сельское поселение Зимарёвский сельсовет</v>
          </cell>
          <cell r="B207" t="str">
            <v>Сельское поселение Зимарёвский сельсовет</v>
          </cell>
          <cell r="C207">
            <v>1139</v>
          </cell>
          <cell r="E207">
            <v>1139</v>
          </cell>
        </row>
        <row r="208">
          <cell r="A208" t="str">
            <v>Сельское поселение Калистратихинский сельсовет</v>
          </cell>
          <cell r="B208" t="str">
            <v>Сельское поселение Калистратихинский сельсовет</v>
          </cell>
          <cell r="C208">
            <v>633</v>
          </cell>
          <cell r="E208">
            <v>633</v>
          </cell>
        </row>
        <row r="209">
          <cell r="A209" t="str">
            <v>Сельское поселение Калманский сельсовет</v>
          </cell>
          <cell r="B209" t="str">
            <v>Сельское поселение Калманский сельсовет</v>
          </cell>
          <cell r="C209">
            <v>3691</v>
          </cell>
          <cell r="E209">
            <v>3691</v>
          </cell>
        </row>
        <row r="210">
          <cell r="A210" t="str">
            <v>Сельское поселение Кубанский сельсовет</v>
          </cell>
          <cell r="B210" t="str">
            <v>Сельское поселение Кубанский сельсовет</v>
          </cell>
          <cell r="C210">
            <v>600</v>
          </cell>
          <cell r="E210">
            <v>600</v>
          </cell>
        </row>
        <row r="211">
          <cell r="A211" t="str">
            <v>Сельское поселение Шиловский сельсовет</v>
          </cell>
          <cell r="B211" t="str">
            <v>Сельское поселение Шиловский сельсовет</v>
          </cell>
          <cell r="C211">
            <v>637</v>
          </cell>
          <cell r="E211">
            <v>637</v>
          </cell>
        </row>
        <row r="212">
          <cell r="A212" t="str">
            <v>Сельское поселение Новоромановский сельсовет</v>
          </cell>
          <cell r="B212" t="str">
            <v>Сельское поселение Новоромановский сельсовет</v>
          </cell>
          <cell r="C212">
            <v>3799</v>
          </cell>
          <cell r="E212">
            <v>3799</v>
          </cell>
        </row>
        <row r="213">
          <cell r="A213" t="str">
            <v>Сельское поселение Обской сельсовет</v>
          </cell>
          <cell r="B213" t="str">
            <v>Сельское поселение Обской сельсовет</v>
          </cell>
          <cell r="C213">
            <v>897</v>
          </cell>
          <cell r="E213">
            <v>897</v>
          </cell>
        </row>
        <row r="214">
          <cell r="A214" t="str">
            <v>Сельское поселение Усть-Алейский сельсовет</v>
          </cell>
          <cell r="B214" t="str">
            <v>Сельское поселение Усть-Алейский сельсовет</v>
          </cell>
          <cell r="C214">
            <v>529</v>
          </cell>
          <cell r="E214">
            <v>529</v>
          </cell>
        </row>
        <row r="215">
          <cell r="A215" t="str">
            <v>Сельское поселение Шадринский сельсовет</v>
          </cell>
          <cell r="B215" t="str">
            <v>Сельское поселение Шадринский сельсовет</v>
          </cell>
          <cell r="C215">
            <v>654</v>
          </cell>
          <cell r="E215">
            <v>654</v>
          </cell>
        </row>
        <row r="216">
          <cell r="A216" t="str">
            <v>Каменский район</v>
          </cell>
          <cell r="B216" t="str">
            <v>Каменский муниципальный район</v>
          </cell>
          <cell r="C216">
            <v>10730</v>
          </cell>
          <cell r="E216">
            <v>10730</v>
          </cell>
          <cell r="F216">
            <v>10928</v>
          </cell>
          <cell r="H216">
            <v>10928</v>
          </cell>
        </row>
        <row r="217">
          <cell r="A217" t="str">
            <v>Сельское поселение Аллакский сельсовет</v>
          </cell>
          <cell r="B217" t="str">
            <v>Сельское поселение Аллакский сельсовет</v>
          </cell>
          <cell r="C217">
            <v>1043</v>
          </cell>
          <cell r="E217">
            <v>1043</v>
          </cell>
        </row>
        <row r="218">
          <cell r="A218" t="str">
            <v>Сельское поселение Верх-Аллакский сельсовет</v>
          </cell>
          <cell r="B218" t="str">
            <v>Сельское поселение Верх-Аллакский сельсовет</v>
          </cell>
          <cell r="C218">
            <v>529</v>
          </cell>
          <cell r="E218">
            <v>529</v>
          </cell>
        </row>
        <row r="219">
          <cell r="A219" t="str">
            <v>Сельское поселение Гоноховский сельсовет</v>
          </cell>
          <cell r="B219" t="str">
            <v>Сельское поселение Гоноховский сельсовет</v>
          </cell>
          <cell r="C219">
            <v>1062</v>
          </cell>
          <cell r="E219">
            <v>1062</v>
          </cell>
        </row>
        <row r="220">
          <cell r="A220" t="str">
            <v>Сельское поселение Корниловский сельсовет</v>
          </cell>
          <cell r="B220" t="str">
            <v>Сельское поселение Корниловский сельсовет</v>
          </cell>
          <cell r="C220">
            <v>1273</v>
          </cell>
          <cell r="E220">
            <v>1273</v>
          </cell>
        </row>
        <row r="221">
          <cell r="A221" t="str">
            <v>Сельское поселение Новоярковский сельсовет</v>
          </cell>
          <cell r="B221" t="str">
            <v>Сельское поселение Новоярковский сельсовет</v>
          </cell>
          <cell r="C221">
            <v>1124</v>
          </cell>
          <cell r="E221">
            <v>1124</v>
          </cell>
        </row>
        <row r="222">
          <cell r="A222" t="str">
            <v>Сельское поселение Плотниковский сельсовет</v>
          </cell>
          <cell r="B222" t="str">
            <v>Сельское поселение Плотниковский сельсовет</v>
          </cell>
          <cell r="C222">
            <v>827</v>
          </cell>
          <cell r="E222">
            <v>827</v>
          </cell>
        </row>
        <row r="223">
          <cell r="A223" t="str">
            <v>Сельское поселение Попереченский сельсовет</v>
          </cell>
          <cell r="B223" t="str">
            <v>Сельское поселение Попереченский сельсовет</v>
          </cell>
          <cell r="C223">
            <v>918</v>
          </cell>
          <cell r="E223">
            <v>918</v>
          </cell>
        </row>
        <row r="224">
          <cell r="A224" t="str">
            <v>Сельское поселение Пригородный сельсовет</v>
          </cell>
          <cell r="B224" t="str">
            <v>Сельское поселение Пригородный сельсовет</v>
          </cell>
          <cell r="C224">
            <v>483</v>
          </cell>
          <cell r="E224">
            <v>483</v>
          </cell>
        </row>
        <row r="225">
          <cell r="A225" t="str">
            <v>Сельское поселение Рыбинский сельсовет</v>
          </cell>
          <cell r="B225" t="str">
            <v>Сельское поселение Рыбинский сельсовет</v>
          </cell>
          <cell r="C225">
            <v>841</v>
          </cell>
          <cell r="E225">
            <v>841</v>
          </cell>
        </row>
        <row r="226">
          <cell r="A226" t="str">
            <v>Сельское поселение Столбовский сельсовет</v>
          </cell>
          <cell r="B226" t="str">
            <v>Сельское поселение Столбовский сельсовет</v>
          </cell>
          <cell r="C226">
            <v>1263</v>
          </cell>
          <cell r="E226">
            <v>1263</v>
          </cell>
        </row>
        <row r="227">
          <cell r="A227" t="str">
            <v>Сельское поселение Телеутский сельсовет</v>
          </cell>
          <cell r="B227" t="str">
            <v>Сельское поселение Телеутский сельсовет</v>
          </cell>
          <cell r="C227">
            <v>289</v>
          </cell>
          <cell r="E227">
            <v>289</v>
          </cell>
        </row>
        <row r="228">
          <cell r="A228" t="str">
            <v>Сельское поселение Толстовский сельсовет</v>
          </cell>
          <cell r="B228" t="str">
            <v>Сельское поселение Толстовский сельсовет</v>
          </cell>
          <cell r="C228">
            <v>677</v>
          </cell>
          <cell r="E228">
            <v>677</v>
          </cell>
        </row>
        <row r="229">
          <cell r="A229" t="str">
            <v>Сельское поселение Филипповский сельсовет</v>
          </cell>
          <cell r="B229" t="str">
            <v>Сельское поселение Филипповский сельсовет</v>
          </cell>
          <cell r="C229">
            <v>401</v>
          </cell>
          <cell r="E229">
            <v>401</v>
          </cell>
        </row>
        <row r="230">
          <cell r="A230" t="str">
            <v>Ключевский район</v>
          </cell>
          <cell r="B230" t="str">
            <v>Ключевский муниципальный район</v>
          </cell>
          <cell r="C230">
            <v>17214</v>
          </cell>
          <cell r="E230">
            <v>17214</v>
          </cell>
          <cell r="F230">
            <v>17273</v>
          </cell>
          <cell r="H230">
            <v>17273</v>
          </cell>
        </row>
        <row r="231">
          <cell r="A231" t="str">
            <v>Сельское поселение Васильчуковский сельсовет</v>
          </cell>
          <cell r="B231" t="str">
            <v>Сельское поселение Васильчуковский сельсовет</v>
          </cell>
          <cell r="C231">
            <v>1140</v>
          </cell>
          <cell r="E231">
            <v>1140</v>
          </cell>
        </row>
        <row r="232">
          <cell r="A232" t="str">
            <v>Сельское поселение Зелёнополянский сельсовет</v>
          </cell>
          <cell r="B232" t="str">
            <v>Сельское поселение Зелёнополянский сельсовет</v>
          </cell>
          <cell r="C232">
            <v>848</v>
          </cell>
          <cell r="E232">
            <v>848</v>
          </cell>
        </row>
        <row r="233">
          <cell r="A233" t="str">
            <v>Сельское поселение Истимисский сельсовет</v>
          </cell>
          <cell r="B233" t="str">
            <v>Сельское поселение Истимисский сельсовет</v>
          </cell>
          <cell r="C233">
            <v>627</v>
          </cell>
          <cell r="E233">
            <v>627</v>
          </cell>
        </row>
        <row r="234">
          <cell r="A234" t="str">
            <v>Сельское поселение Каипский сельсовет</v>
          </cell>
          <cell r="B234" t="str">
            <v>Сельское поселение Каипский сельсовет</v>
          </cell>
          <cell r="C234">
            <v>487</v>
          </cell>
          <cell r="E234">
            <v>487</v>
          </cell>
        </row>
        <row r="235">
          <cell r="A235" t="str">
            <v>Сельское поселение Ключевский сельсовет</v>
          </cell>
          <cell r="B235" t="str">
            <v>Сельское поселение Ключевский сельсовет</v>
          </cell>
          <cell r="C235">
            <v>9065</v>
          </cell>
          <cell r="E235">
            <v>9065</v>
          </cell>
        </row>
        <row r="236">
          <cell r="A236" t="str">
            <v>Сельское поселение Новополтавский сельсовет</v>
          </cell>
          <cell r="B236" t="str">
            <v>Сельское поселение Новополтавский сельсовет</v>
          </cell>
          <cell r="C236">
            <v>888</v>
          </cell>
          <cell r="E236">
            <v>888</v>
          </cell>
        </row>
        <row r="237">
          <cell r="A237" t="str">
            <v>Сельское поселение Новоцелинный сельсовет</v>
          </cell>
          <cell r="B237" t="str">
            <v>Сельское поселение Новоцелинный сельсовет</v>
          </cell>
          <cell r="C237">
            <v>1172</v>
          </cell>
          <cell r="E237">
            <v>1172</v>
          </cell>
        </row>
        <row r="238">
          <cell r="A238" t="str">
            <v>Сельское поселение Петуховский сельсовет</v>
          </cell>
          <cell r="B238" t="str">
            <v>Сельское поселение Петуховский сельсовет</v>
          </cell>
          <cell r="C238">
            <v>905</v>
          </cell>
          <cell r="E238">
            <v>905</v>
          </cell>
        </row>
        <row r="239">
          <cell r="A239" t="str">
            <v>Сельское поселение Покровский сельсовет</v>
          </cell>
          <cell r="B239" t="str">
            <v>Сельское поселение Покровский сельсовет</v>
          </cell>
          <cell r="C239">
            <v>481</v>
          </cell>
          <cell r="E239">
            <v>481</v>
          </cell>
        </row>
        <row r="240">
          <cell r="A240" t="str">
            <v>Сельское поселение Северский сельсовет</v>
          </cell>
          <cell r="B240" t="str">
            <v>Сельское поселение Северский сельсовет</v>
          </cell>
          <cell r="C240">
            <v>1601</v>
          </cell>
          <cell r="E240">
            <v>1601</v>
          </cell>
        </row>
        <row r="241">
          <cell r="A241" t="str">
            <v>Косихинский район</v>
          </cell>
          <cell r="B241" t="str">
            <v>Косихинский муниципальный район</v>
          </cell>
          <cell r="C241">
            <v>16430</v>
          </cell>
          <cell r="E241">
            <v>16430</v>
          </cell>
          <cell r="F241">
            <v>16537</v>
          </cell>
          <cell r="H241">
            <v>16537</v>
          </cell>
        </row>
        <row r="242">
          <cell r="A242" t="str">
            <v>Сельское поселение Баюновский сельсовет</v>
          </cell>
          <cell r="B242" t="str">
            <v>Сельское поселение Баюновский сельсовет</v>
          </cell>
          <cell r="C242">
            <v>1297</v>
          </cell>
          <cell r="E242">
            <v>1297</v>
          </cell>
        </row>
        <row r="243">
          <cell r="A243" t="str">
            <v>Сельское поселение Верх-Жилинский сельсовет</v>
          </cell>
          <cell r="B243" t="str">
            <v>Сельское поселение Верх-Жилинский сельсовет</v>
          </cell>
          <cell r="C243">
            <v>416</v>
          </cell>
          <cell r="E243">
            <v>416</v>
          </cell>
        </row>
        <row r="244">
          <cell r="A244" t="str">
            <v>Сельское поселение Глушинский сельсовет</v>
          </cell>
          <cell r="B244" t="str">
            <v>Сельское поселение Глушинский сельсовет</v>
          </cell>
          <cell r="C244">
            <v>513</v>
          </cell>
          <cell r="E244">
            <v>513</v>
          </cell>
        </row>
        <row r="245">
          <cell r="A245" t="str">
            <v>Сельское поселение Каркавинский сельсовет</v>
          </cell>
          <cell r="B245" t="str">
            <v>Сельское поселение Каркавинский сельсовет</v>
          </cell>
          <cell r="C245">
            <v>683</v>
          </cell>
          <cell r="E245">
            <v>683</v>
          </cell>
        </row>
        <row r="246">
          <cell r="A246" t="str">
            <v>Сельское поселение Контошинский сельсовет</v>
          </cell>
          <cell r="B246" t="str">
            <v>Сельское поселение Контошинский сельсовет</v>
          </cell>
          <cell r="C246">
            <v>1401</v>
          </cell>
          <cell r="E246">
            <v>1401</v>
          </cell>
        </row>
        <row r="247">
          <cell r="A247" t="str">
            <v>Сельское поселение Косихинский сельсовет</v>
          </cell>
          <cell r="B247" t="str">
            <v>Сельское поселение Косихинский сельсовет</v>
          </cell>
          <cell r="C247">
            <v>5219</v>
          </cell>
          <cell r="E247">
            <v>5219</v>
          </cell>
        </row>
        <row r="248">
          <cell r="A248" t="str">
            <v>Сельское поселение Лосихинский сельсовет</v>
          </cell>
          <cell r="B248" t="str">
            <v>Сельское поселение Лосихинский сельсовет</v>
          </cell>
          <cell r="C248">
            <v>873</v>
          </cell>
          <cell r="E248">
            <v>873</v>
          </cell>
        </row>
        <row r="249">
          <cell r="A249" t="str">
            <v>Сельское поселение Малаховский сельсовет</v>
          </cell>
          <cell r="B249" t="str">
            <v>Сельское поселение Малаховский сельсовет</v>
          </cell>
          <cell r="C249">
            <v>684</v>
          </cell>
          <cell r="E249">
            <v>684</v>
          </cell>
        </row>
        <row r="250">
          <cell r="A250" t="str">
            <v>Сельское поселение Налобихинский сельсовет</v>
          </cell>
          <cell r="B250" t="str">
            <v>Сельское поселение Налобихинский сельсовет</v>
          </cell>
          <cell r="C250">
            <v>4121</v>
          </cell>
          <cell r="E250">
            <v>4121</v>
          </cell>
        </row>
        <row r="251">
          <cell r="A251" t="str">
            <v>Сельское поселение Плотниковский сельсовет</v>
          </cell>
          <cell r="B251" t="str">
            <v>Сельское поселение Плотниковский сельсовет</v>
          </cell>
          <cell r="C251">
            <v>407</v>
          </cell>
          <cell r="E251">
            <v>407</v>
          </cell>
        </row>
        <row r="252">
          <cell r="A252" t="str">
            <v>Сельское поселение Полковниковский сельсовет</v>
          </cell>
          <cell r="B252" t="str">
            <v>Сельское поселение Полковниковский сельсовет</v>
          </cell>
          <cell r="C252">
            <v>816</v>
          </cell>
          <cell r="E252">
            <v>816</v>
          </cell>
        </row>
        <row r="253">
          <cell r="A253" t="str">
            <v>Красногорский район</v>
          </cell>
          <cell r="B253" t="str">
            <v>Красногорский муниципальный район</v>
          </cell>
          <cell r="C253">
            <v>15578</v>
          </cell>
          <cell r="E253">
            <v>15578</v>
          </cell>
          <cell r="F253">
            <v>15691</v>
          </cell>
          <cell r="H253">
            <v>15691</v>
          </cell>
        </row>
        <row r="254">
          <cell r="A254" t="str">
            <v>Сельское поселение Берёзовский сельсовет</v>
          </cell>
          <cell r="B254" t="str">
            <v>Сельское поселение Берёзовский сельсовет</v>
          </cell>
          <cell r="C254">
            <v>1272</v>
          </cell>
          <cell r="E254">
            <v>1272</v>
          </cell>
        </row>
        <row r="255">
          <cell r="A255" t="str">
            <v>Сельское поселение Быстрянский сельсовет</v>
          </cell>
          <cell r="B255" t="str">
            <v>Сельское поселение Быстрянский сельсовет</v>
          </cell>
          <cell r="C255">
            <v>2462</v>
          </cell>
          <cell r="E255">
            <v>2462</v>
          </cell>
        </row>
        <row r="256">
          <cell r="A256" t="str">
            <v>Сельское поселение Красногорский сельсовет</v>
          </cell>
          <cell r="B256" t="str">
            <v>Сельское поселение Красногорский сельсовет</v>
          </cell>
          <cell r="C256">
            <v>6012</v>
          </cell>
          <cell r="E256">
            <v>6012</v>
          </cell>
        </row>
        <row r="257">
          <cell r="A257" t="str">
            <v>Сельское поселение Новозыковский сельсовет</v>
          </cell>
          <cell r="B257" t="str">
            <v>Сельское поселение Новозыковский сельсовет</v>
          </cell>
          <cell r="C257">
            <v>903</v>
          </cell>
          <cell r="E257">
            <v>903</v>
          </cell>
        </row>
        <row r="258">
          <cell r="A258" t="str">
            <v>Сельское поселение Новоталовский сельсовет</v>
          </cell>
          <cell r="B258" t="str">
            <v>Сельское поселение Новоталовский сельсовет</v>
          </cell>
          <cell r="C258">
            <v>575</v>
          </cell>
          <cell r="E258">
            <v>575</v>
          </cell>
        </row>
        <row r="259">
          <cell r="A259" t="str">
            <v>Сельское поселение Соусканихинский сельсовет</v>
          </cell>
          <cell r="B259" t="str">
            <v>Сельское поселение Соусканихинский сельсовет</v>
          </cell>
          <cell r="C259">
            <v>1039</v>
          </cell>
          <cell r="E259">
            <v>1039</v>
          </cell>
        </row>
        <row r="260">
          <cell r="A260" t="str">
            <v>Сельское поселение Усть-Ишинский сельсовет</v>
          </cell>
          <cell r="B260" t="str">
            <v>Сельское поселение Усть-Ишинский сельсовет</v>
          </cell>
          <cell r="C260">
            <v>1912</v>
          </cell>
          <cell r="E260">
            <v>1912</v>
          </cell>
        </row>
        <row r="261">
          <cell r="A261" t="str">
            <v>Сельское поселение Усть-Кажинский сельсовет</v>
          </cell>
          <cell r="B261" t="str">
            <v>Сельское поселение Усть-Кажинский сельсовет</v>
          </cell>
          <cell r="C261">
            <v>1403</v>
          </cell>
          <cell r="E261">
            <v>1403</v>
          </cell>
        </row>
        <row r="262">
          <cell r="A262" t="str">
            <v>Краснощековский район</v>
          </cell>
          <cell r="B262" t="str">
            <v>Краснощёковский муниципальный район</v>
          </cell>
          <cell r="C262">
            <v>17518</v>
          </cell>
          <cell r="E262">
            <v>17518</v>
          </cell>
          <cell r="F262">
            <v>17672</v>
          </cell>
          <cell r="H262">
            <v>17672</v>
          </cell>
        </row>
        <row r="263">
          <cell r="A263" t="str">
            <v>Сельское поселение Акимовский сельсовет</v>
          </cell>
          <cell r="B263" t="str">
            <v>Сельское поселение Акимовский сельсовет</v>
          </cell>
          <cell r="C263">
            <v>538</v>
          </cell>
          <cell r="E263">
            <v>538</v>
          </cell>
        </row>
        <row r="264">
          <cell r="A264" t="str">
            <v>Сельское поселение Берёзовский сельсовет</v>
          </cell>
          <cell r="B264" t="str">
            <v>Сельское поселение Берёзовский сельсовет</v>
          </cell>
          <cell r="C264">
            <v>1351</v>
          </cell>
          <cell r="E264">
            <v>1351</v>
          </cell>
        </row>
        <row r="265">
          <cell r="A265" t="str">
            <v>Сельское поселение Верх-Камышенский сельсовет</v>
          </cell>
          <cell r="B265" t="str">
            <v>Сельское поселение Верх-Камышенский сельсовет</v>
          </cell>
          <cell r="C265">
            <v>1412</v>
          </cell>
          <cell r="E265">
            <v>1412</v>
          </cell>
        </row>
        <row r="266">
          <cell r="A266" t="str">
            <v>Сельское поселение Карповский сельсовет</v>
          </cell>
          <cell r="B266" t="str">
            <v>Сельское поселение Карповский сельсовет</v>
          </cell>
          <cell r="C266">
            <v>1385</v>
          </cell>
          <cell r="E266">
            <v>1385</v>
          </cell>
        </row>
        <row r="267">
          <cell r="A267" t="str">
            <v>Сельское поселение Краснощёковский сельсовет</v>
          </cell>
          <cell r="B267" t="str">
            <v>Сельское поселение Краснощёковский сельсовет</v>
          </cell>
          <cell r="C267">
            <v>5065</v>
          </cell>
          <cell r="E267">
            <v>5065</v>
          </cell>
        </row>
        <row r="268">
          <cell r="A268" t="str">
            <v>Сельское поселение Куйбышевский сельсовет</v>
          </cell>
          <cell r="B268" t="str">
            <v>Сельское поселение Куйбышевский сельсовет</v>
          </cell>
          <cell r="C268">
            <v>686</v>
          </cell>
          <cell r="E268">
            <v>686</v>
          </cell>
        </row>
        <row r="269">
          <cell r="A269" t="str">
            <v>Сельское поселение Маралихинский сельсовет</v>
          </cell>
          <cell r="B269" t="str">
            <v>Сельское поселение Маралихинский сельсовет</v>
          </cell>
          <cell r="C269">
            <v>1677</v>
          </cell>
          <cell r="E269">
            <v>1677</v>
          </cell>
        </row>
        <row r="270">
          <cell r="A270" t="str">
            <v>Сельское поселение Новошипуновский сельсовет</v>
          </cell>
          <cell r="B270" t="str">
            <v>Сельское поселение Новошипуновский сельсовет</v>
          </cell>
          <cell r="C270">
            <v>1193</v>
          </cell>
          <cell r="E270">
            <v>1193</v>
          </cell>
        </row>
        <row r="271">
          <cell r="A271" t="str">
            <v>Сельское поселение Суетский сельсовет</v>
          </cell>
          <cell r="B271" t="str">
            <v>Сельское поселение Суетский сельсовет</v>
          </cell>
          <cell r="C271">
            <v>685</v>
          </cell>
          <cell r="E271">
            <v>685</v>
          </cell>
        </row>
        <row r="272">
          <cell r="A272" t="str">
            <v>Сельское поселение Усть-Беловский сельсовет</v>
          </cell>
          <cell r="B272" t="str">
            <v>Сельское поселение Усть-Беловский сельсовет</v>
          </cell>
          <cell r="C272">
            <v>287</v>
          </cell>
          <cell r="E272">
            <v>287</v>
          </cell>
        </row>
        <row r="273">
          <cell r="A273" t="str">
            <v>Сельское поселение Усть-Козлухинский сельсовет</v>
          </cell>
          <cell r="B273" t="str">
            <v>Сельское поселение Усть-Козлухинский сельсовет</v>
          </cell>
          <cell r="C273">
            <v>875</v>
          </cell>
          <cell r="E273">
            <v>875</v>
          </cell>
        </row>
        <row r="274">
          <cell r="A274" t="str">
            <v>Сельское поселение Усть-Пустынский сельсовет</v>
          </cell>
          <cell r="B274" t="str">
            <v>Сельское поселение Усть-Пустынский сельсовет</v>
          </cell>
          <cell r="C274">
            <v>373</v>
          </cell>
          <cell r="E274">
            <v>373</v>
          </cell>
        </row>
        <row r="275">
          <cell r="A275" t="str">
            <v>Сельское поселение Харловский сельсовет</v>
          </cell>
          <cell r="B275" t="str">
            <v>Сельское поселение Харловский сельсовет</v>
          </cell>
          <cell r="C275">
            <v>1289</v>
          </cell>
          <cell r="E275">
            <v>1289</v>
          </cell>
        </row>
        <row r="276">
          <cell r="A276" t="str">
            <v>Сельское поселение Чинетинский сельсовет</v>
          </cell>
          <cell r="B276" t="str">
            <v>Сельское поселение Чинетинский сельсовет</v>
          </cell>
          <cell r="C276">
            <v>702</v>
          </cell>
          <cell r="E276">
            <v>702</v>
          </cell>
        </row>
        <row r="277">
          <cell r="A277" t="str">
            <v>Крутихинский район</v>
          </cell>
          <cell r="B277" t="str">
            <v>Крутихинский муниципальный район</v>
          </cell>
          <cell r="C277">
            <v>10640</v>
          </cell>
          <cell r="E277">
            <v>10640</v>
          </cell>
          <cell r="F277">
            <v>10611</v>
          </cell>
          <cell r="H277">
            <v>10611</v>
          </cell>
        </row>
        <row r="278">
          <cell r="A278" t="str">
            <v>Сельское поселение Боровской сельсовет</v>
          </cell>
          <cell r="B278" t="str">
            <v>Сельское поселение Боровской сельсовет</v>
          </cell>
          <cell r="C278">
            <v>626</v>
          </cell>
          <cell r="E278">
            <v>626</v>
          </cell>
        </row>
        <row r="279">
          <cell r="A279" t="str">
            <v>Сельское поселение Волчно-Бурлинский сельсовет</v>
          </cell>
          <cell r="B279" t="str">
            <v>Сельское поселение Волчно-Бурлинский сельсовет</v>
          </cell>
          <cell r="C279">
            <v>1281</v>
          </cell>
          <cell r="E279">
            <v>1281</v>
          </cell>
        </row>
        <row r="280">
          <cell r="A280" t="str">
            <v>Сельское поселение Долганский сельсовет</v>
          </cell>
          <cell r="B280" t="str">
            <v>Сельское поселение Долганский сельсовет</v>
          </cell>
          <cell r="C280">
            <v>1323</v>
          </cell>
          <cell r="E280">
            <v>1323</v>
          </cell>
        </row>
        <row r="281">
          <cell r="A281" t="str">
            <v>Сельское поселение Заковряшинский сельсовет</v>
          </cell>
          <cell r="B281" t="str">
            <v>Сельское поселение Заковряшинский сельсовет</v>
          </cell>
          <cell r="C281">
            <v>986</v>
          </cell>
          <cell r="E281">
            <v>986</v>
          </cell>
        </row>
        <row r="282">
          <cell r="A282" t="str">
            <v>Сельское поселение Крутихинский сельсовет</v>
          </cell>
          <cell r="B282" t="str">
            <v>Сельское поселение Крутихинский сельсовет</v>
          </cell>
          <cell r="C282">
            <v>3637</v>
          </cell>
          <cell r="E282">
            <v>3637</v>
          </cell>
        </row>
        <row r="283">
          <cell r="A283" t="str">
            <v>Сельское поселение Маловолчанский сельсовет</v>
          </cell>
          <cell r="B283" t="str">
            <v>Сельское поселение Маловолчанский сельсовет</v>
          </cell>
          <cell r="C283">
            <v>592</v>
          </cell>
          <cell r="E283">
            <v>592</v>
          </cell>
        </row>
        <row r="284">
          <cell r="A284" t="str">
            <v>Сельское поселение Новодубровский сельсовет</v>
          </cell>
          <cell r="B284" t="str">
            <v>Сельское поселение Новодубровский сельсовет</v>
          </cell>
          <cell r="C284">
            <v>624</v>
          </cell>
          <cell r="E284">
            <v>624</v>
          </cell>
        </row>
        <row r="285">
          <cell r="A285" t="str">
            <v>Сельское поселение Подборный сельсовет</v>
          </cell>
          <cell r="B285" t="str">
            <v>Сельское поселение Подборный сельсовет</v>
          </cell>
          <cell r="C285">
            <v>663</v>
          </cell>
          <cell r="E285">
            <v>663</v>
          </cell>
        </row>
        <row r="286">
          <cell r="A286" t="str">
            <v>Сельское поселение Прыганский сельсовет</v>
          </cell>
          <cell r="B286" t="str">
            <v>Сельское поселение Прыганский сельсовет</v>
          </cell>
          <cell r="C286">
            <v>908</v>
          </cell>
          <cell r="E286">
            <v>908</v>
          </cell>
        </row>
        <row r="287">
          <cell r="A287" t="str">
            <v>Кулундинский район</v>
          </cell>
          <cell r="B287" t="str">
            <v>Кулундинский муниципальный район</v>
          </cell>
          <cell r="C287">
            <v>22255</v>
          </cell>
          <cell r="E287">
            <v>22255</v>
          </cell>
          <cell r="F287">
            <v>22286</v>
          </cell>
          <cell r="H287">
            <v>22286</v>
          </cell>
        </row>
        <row r="288">
          <cell r="A288" t="str">
            <v>Сельское поселение Ананьевский сельсовет</v>
          </cell>
          <cell r="B288" t="str">
            <v>Сельское поселение Ананьевский сельсовет</v>
          </cell>
          <cell r="C288">
            <v>755</v>
          </cell>
          <cell r="E288">
            <v>755</v>
          </cell>
        </row>
        <row r="289">
          <cell r="A289" t="str">
            <v>Сельское поселение Воздвиженский сельсовет</v>
          </cell>
          <cell r="B289" t="str">
            <v>Сельское поселение Воздвиженский сельсовет</v>
          </cell>
          <cell r="C289">
            <v>391</v>
          </cell>
          <cell r="E289">
            <v>391</v>
          </cell>
        </row>
        <row r="290">
          <cell r="A290" t="str">
            <v>Сельское поселение Златополинский сельсовет</v>
          </cell>
          <cell r="B290" t="str">
            <v>Сельское поселение Златополинский сельсовет</v>
          </cell>
          <cell r="C290">
            <v>819</v>
          </cell>
          <cell r="E290">
            <v>819</v>
          </cell>
        </row>
        <row r="291">
          <cell r="A291" t="str">
            <v>Сельское поселение Константиновский сельсовет</v>
          </cell>
          <cell r="B291" t="str">
            <v>Сельское поселение Константиновский сельсовет</v>
          </cell>
          <cell r="C291">
            <v>1065</v>
          </cell>
          <cell r="E291">
            <v>1065</v>
          </cell>
        </row>
        <row r="292">
          <cell r="A292" t="str">
            <v>Сельское поселение Кулундинский сельсовет</v>
          </cell>
          <cell r="B292" t="str">
            <v>Сельское поселение Кулундинский сельсовет</v>
          </cell>
          <cell r="C292">
            <v>14435</v>
          </cell>
          <cell r="E292">
            <v>14435</v>
          </cell>
        </row>
        <row r="293">
          <cell r="A293" t="str">
            <v>Сельское поселение Курский сельсовет</v>
          </cell>
          <cell r="B293" t="str">
            <v>Сельское поселение Курский сельсовет</v>
          </cell>
          <cell r="C293">
            <v>1443</v>
          </cell>
          <cell r="E293">
            <v>1443</v>
          </cell>
        </row>
        <row r="294">
          <cell r="A294" t="str">
            <v>Сельское поселение Мирабилитский сельсовет</v>
          </cell>
          <cell r="B294" t="str">
            <v>Сельское поселение Мирабилитский сельсовет</v>
          </cell>
          <cell r="C294">
            <v>654</v>
          </cell>
          <cell r="E294">
            <v>654</v>
          </cell>
        </row>
        <row r="295">
          <cell r="A295" t="str">
            <v>Сельское поселение Октябрьский сельсовет</v>
          </cell>
          <cell r="B295" t="str">
            <v>Сельское поселение Октябрьский сельсовет</v>
          </cell>
          <cell r="C295">
            <v>1981</v>
          </cell>
          <cell r="E295">
            <v>1981</v>
          </cell>
        </row>
        <row r="296">
          <cell r="A296" t="str">
            <v>Сельское поселение Семёновский сельсовет</v>
          </cell>
          <cell r="B296" t="str">
            <v>Сельское поселение Семёновский сельсовет</v>
          </cell>
          <cell r="C296">
            <v>712</v>
          </cell>
          <cell r="E296">
            <v>712</v>
          </cell>
        </row>
        <row r="297">
          <cell r="A297" t="str">
            <v>Курьинский район</v>
          </cell>
          <cell r="B297" t="str">
            <v>Курьинский муниципальный район</v>
          </cell>
          <cell r="C297">
            <v>9910</v>
          </cell>
          <cell r="E297">
            <v>9910</v>
          </cell>
          <cell r="F297">
            <v>10048</v>
          </cell>
          <cell r="H297">
            <v>10048</v>
          </cell>
        </row>
        <row r="298">
          <cell r="A298" t="str">
            <v>Сельское поселение Бугрышихинский сельсовет</v>
          </cell>
          <cell r="B298" t="str">
            <v>Сельское поселение Бугрышихинский сельсовет</v>
          </cell>
          <cell r="C298">
            <v>83</v>
          </cell>
          <cell r="E298">
            <v>83</v>
          </cell>
        </row>
        <row r="299">
          <cell r="A299" t="str">
            <v>Сельское поселение Ивановский сельсовет</v>
          </cell>
          <cell r="B299" t="str">
            <v>Сельское поселение Ивановский сельсовет</v>
          </cell>
          <cell r="C299">
            <v>917</v>
          </cell>
          <cell r="E299">
            <v>917</v>
          </cell>
        </row>
        <row r="300">
          <cell r="A300" t="str">
            <v>Сельское поселение Казанцевский сельсовет</v>
          </cell>
          <cell r="B300" t="str">
            <v>Сельское поселение Казанцевский сельсовет</v>
          </cell>
          <cell r="C300">
            <v>518</v>
          </cell>
          <cell r="E300">
            <v>518</v>
          </cell>
        </row>
        <row r="301">
          <cell r="A301" t="str">
            <v>Сельское поселение Колыванский сельсовет</v>
          </cell>
          <cell r="B301" t="str">
            <v>Сельское поселение Колыванский сельсовет</v>
          </cell>
          <cell r="C301">
            <v>1307</v>
          </cell>
          <cell r="E301">
            <v>1307</v>
          </cell>
        </row>
        <row r="302">
          <cell r="A302" t="str">
            <v>Сельское поселение Краснознаменский сельсовет</v>
          </cell>
          <cell r="B302" t="str">
            <v>Сельское поселение Краснознаменский сельсовет</v>
          </cell>
          <cell r="C302">
            <v>951</v>
          </cell>
          <cell r="E302">
            <v>951</v>
          </cell>
        </row>
        <row r="303">
          <cell r="A303" t="str">
            <v>Сельское поселение Кузнецовский сельсовет</v>
          </cell>
          <cell r="B303" t="str">
            <v>Сельское поселение Кузнецовский сельсовет</v>
          </cell>
          <cell r="C303">
            <v>533</v>
          </cell>
          <cell r="E303">
            <v>533</v>
          </cell>
        </row>
        <row r="304">
          <cell r="A304" t="str">
            <v>Сельское поселение Курьинский сельсовет</v>
          </cell>
          <cell r="B304" t="str">
            <v>Сельское поселение Курьинский сельсовет</v>
          </cell>
          <cell r="C304">
            <v>3480</v>
          </cell>
          <cell r="E304">
            <v>3480</v>
          </cell>
        </row>
        <row r="305">
          <cell r="A305" t="str">
            <v>Сельское поселение Новофирсовский сельсовет</v>
          </cell>
          <cell r="B305" t="str">
            <v>Сельское поселение Новофирсовский сельсовет</v>
          </cell>
          <cell r="C305">
            <v>486</v>
          </cell>
          <cell r="E305">
            <v>486</v>
          </cell>
        </row>
        <row r="306">
          <cell r="A306" t="str">
            <v>Сельское поселение Трусовский сельсовет</v>
          </cell>
          <cell r="B306" t="str">
            <v>Сельское поселение Трусовский сельсовет</v>
          </cell>
          <cell r="C306">
            <v>702</v>
          </cell>
          <cell r="E306">
            <v>702</v>
          </cell>
        </row>
        <row r="307">
          <cell r="A307" t="str">
            <v>Сельское поселение Усть-Таловский сельсовет</v>
          </cell>
          <cell r="B307" t="str">
            <v>Сельское поселение Усть-Таловский сельсовет</v>
          </cell>
          <cell r="C307">
            <v>933</v>
          </cell>
          <cell r="E307">
            <v>933</v>
          </cell>
        </row>
        <row r="308">
          <cell r="A308" t="str">
            <v>Кытмановский район</v>
          </cell>
          <cell r="B308" t="str">
            <v>Кытмановский муниципальный район</v>
          </cell>
          <cell r="C308">
            <v>12727</v>
          </cell>
          <cell r="E308">
            <v>12727</v>
          </cell>
          <cell r="F308">
            <v>12846</v>
          </cell>
          <cell r="H308">
            <v>12846</v>
          </cell>
        </row>
        <row r="309">
          <cell r="A309" t="str">
            <v>Сельское поселение Дмитро-Титовский сельсовет</v>
          </cell>
          <cell r="B309" t="str">
            <v>Сельское поселение Дмитро-Титовский сельсовет</v>
          </cell>
          <cell r="C309">
            <v>1011</v>
          </cell>
          <cell r="E309">
            <v>1011</v>
          </cell>
        </row>
        <row r="310">
          <cell r="A310" t="str">
            <v>Сельское поселение Кытмановский сельсовет</v>
          </cell>
          <cell r="B310" t="str">
            <v>Сельское поселение Кытмановский сельсовет</v>
          </cell>
          <cell r="C310">
            <v>5015</v>
          </cell>
          <cell r="E310">
            <v>5015</v>
          </cell>
        </row>
        <row r="311">
          <cell r="A311" t="str">
            <v>Сельское поселение Червовский сельсовет</v>
          </cell>
          <cell r="B311" t="str">
            <v>Сельское поселение Червовский сельсовет</v>
          </cell>
          <cell r="C311">
            <v>543</v>
          </cell>
          <cell r="E311">
            <v>543</v>
          </cell>
        </row>
        <row r="312">
          <cell r="A312" t="str">
            <v>Сельское поселение Новотарабинский сельсовет</v>
          </cell>
          <cell r="B312" t="str">
            <v>Сельское поселение Новотарабинский сельсовет</v>
          </cell>
          <cell r="C312">
            <v>706</v>
          </cell>
          <cell r="E312">
            <v>706</v>
          </cell>
        </row>
        <row r="313">
          <cell r="A313" t="str">
            <v>Сельское поселение Октябрьский сельсовет</v>
          </cell>
          <cell r="B313" t="str">
            <v>Сельское поселение Октябрьский сельсовет</v>
          </cell>
          <cell r="C313">
            <v>1298</v>
          </cell>
          <cell r="E313">
            <v>1298</v>
          </cell>
        </row>
        <row r="314">
          <cell r="A314" t="str">
            <v>Сельское поселение Порошинский сельсовет</v>
          </cell>
          <cell r="B314" t="str">
            <v>Сельское поселение Порошинский сельсовет</v>
          </cell>
          <cell r="C314">
            <v>470</v>
          </cell>
          <cell r="E314">
            <v>470</v>
          </cell>
        </row>
        <row r="315">
          <cell r="A315" t="str">
            <v>Сельское поселение Семено-Красиловский сельсовет</v>
          </cell>
          <cell r="B315" t="str">
            <v>Сельское поселение Семено-Красиловский сельсовет</v>
          </cell>
          <cell r="C315">
            <v>994</v>
          </cell>
          <cell r="E315">
            <v>994</v>
          </cell>
        </row>
        <row r="316">
          <cell r="A316" t="str">
            <v>Сельское поселение Сунгайский сельсовет</v>
          </cell>
          <cell r="B316" t="str">
            <v>Сельское поселение Сунгайский сельсовет</v>
          </cell>
          <cell r="C316">
            <v>660</v>
          </cell>
          <cell r="E316">
            <v>660</v>
          </cell>
        </row>
        <row r="317">
          <cell r="A317" t="str">
            <v>Сельское поселение Тягунский сельсовет</v>
          </cell>
          <cell r="B317" t="str">
            <v>Сельское поселение Тягунский сельсовет</v>
          </cell>
          <cell r="C317">
            <v>1511</v>
          </cell>
          <cell r="E317">
            <v>1511</v>
          </cell>
        </row>
        <row r="318">
          <cell r="A318" t="str">
            <v>Сельское поселение Тяхтинский сельсовет</v>
          </cell>
          <cell r="B318" t="str">
            <v>Сельское поселение Тяхтинский сельсовет</v>
          </cell>
          <cell r="C318">
            <v>519</v>
          </cell>
          <cell r="E318">
            <v>519</v>
          </cell>
        </row>
        <row r="319">
          <cell r="A319" t="str">
            <v>Локтевский район</v>
          </cell>
          <cell r="B319" t="str">
            <v>Локтевский муниципальный район</v>
          </cell>
          <cell r="C319">
            <v>26673</v>
          </cell>
          <cell r="D319">
            <v>13109</v>
          </cell>
          <cell r="E319">
            <v>13564</v>
          </cell>
          <cell r="F319">
            <v>26872</v>
          </cell>
          <cell r="G319">
            <v>13174</v>
          </cell>
          <cell r="H319">
            <v>13698</v>
          </cell>
        </row>
        <row r="320">
          <cell r="A320" t="str">
            <v>Городское поселение Город Горняк</v>
          </cell>
          <cell r="B320" t="str">
            <v>Городское поселение Город Горняк</v>
          </cell>
          <cell r="C320">
            <v>13109</v>
          </cell>
          <cell r="D320">
            <v>13109</v>
          </cell>
        </row>
        <row r="321">
          <cell r="A321" t="str">
            <v> г. Горняк</v>
          </cell>
          <cell r="B321" t="str">
            <v> г. Горняк</v>
          </cell>
          <cell r="C321">
            <v>13109</v>
          </cell>
          <cell r="D321">
            <v>13109</v>
          </cell>
        </row>
        <row r="322">
          <cell r="A322" t="str">
            <v>Сельское поселение Александровский сельсовет</v>
          </cell>
          <cell r="B322" t="str">
            <v>Сельское поселение Александровский сельсовет</v>
          </cell>
          <cell r="C322">
            <v>510</v>
          </cell>
          <cell r="E322">
            <v>510</v>
          </cell>
        </row>
        <row r="323">
          <cell r="A323" t="str">
            <v>Сельское поселение Второкаменский сельсовет</v>
          </cell>
          <cell r="B323" t="str">
            <v>Сельское поселение Второкаменский сельсовет</v>
          </cell>
          <cell r="C323">
            <v>739</v>
          </cell>
          <cell r="E323">
            <v>739</v>
          </cell>
        </row>
        <row r="324">
          <cell r="A324" t="str">
            <v>Сельское поселение Георгиевский сельсовет</v>
          </cell>
          <cell r="B324" t="str">
            <v>Сельское поселение Георгиевский сельсовет</v>
          </cell>
          <cell r="C324">
            <v>538</v>
          </cell>
          <cell r="E324">
            <v>538</v>
          </cell>
        </row>
        <row r="325">
          <cell r="A325" t="str">
            <v>Сельское поселение Гилёвский сельсовет</v>
          </cell>
          <cell r="B325" t="str">
            <v>Сельское поселение Гилёвский сельсовет</v>
          </cell>
          <cell r="C325">
            <v>980</v>
          </cell>
          <cell r="E325">
            <v>980</v>
          </cell>
        </row>
        <row r="326">
          <cell r="A326" t="str">
            <v>Сельское поселение Ермошихинский сельсовет</v>
          </cell>
          <cell r="B326" t="str">
            <v>Сельское поселение Ермошихинский сельсовет</v>
          </cell>
          <cell r="C326">
            <v>159</v>
          </cell>
          <cell r="E326">
            <v>159</v>
          </cell>
        </row>
        <row r="327">
          <cell r="A327" t="str">
            <v>Сельское поселение Золотухинский сельсовет</v>
          </cell>
          <cell r="B327" t="str">
            <v>Сельское поселение Золотухинский сельсовет</v>
          </cell>
          <cell r="C327">
            <v>827</v>
          </cell>
          <cell r="E327">
            <v>827</v>
          </cell>
        </row>
        <row r="328">
          <cell r="A328" t="str">
            <v>Сельское поселение Кировский сельсовет</v>
          </cell>
          <cell r="B328" t="str">
            <v>Сельское поселение Кировский сельсовет</v>
          </cell>
          <cell r="C328">
            <v>1046</v>
          </cell>
          <cell r="E328">
            <v>1046</v>
          </cell>
        </row>
        <row r="329">
          <cell r="A329" t="str">
            <v>Сельское поселение Локтевский сельсовет</v>
          </cell>
          <cell r="B329" t="str">
            <v>Сельское поселение Локтевский сельсовет</v>
          </cell>
          <cell r="C329">
            <v>1091</v>
          </cell>
          <cell r="E329">
            <v>1091</v>
          </cell>
        </row>
        <row r="330">
          <cell r="A330" t="str">
            <v>Сельское поселение Масальский сельсовет</v>
          </cell>
          <cell r="B330" t="str">
            <v>Сельское поселение Масальский сельсовет</v>
          </cell>
          <cell r="C330">
            <v>1757</v>
          </cell>
          <cell r="E330">
            <v>1757</v>
          </cell>
        </row>
        <row r="331">
          <cell r="A331" t="str">
            <v>Сельское поселение Николаевский сельсовет</v>
          </cell>
          <cell r="B331" t="str">
            <v>Сельское поселение Николаевский сельсовет</v>
          </cell>
          <cell r="C331">
            <v>476</v>
          </cell>
          <cell r="E331">
            <v>476</v>
          </cell>
        </row>
        <row r="332">
          <cell r="A332" t="str">
            <v>Сельское поселение Новенский сельсовет</v>
          </cell>
          <cell r="B332" t="str">
            <v>Сельское поселение Новенский сельсовет</v>
          </cell>
          <cell r="C332">
            <v>428</v>
          </cell>
          <cell r="E332">
            <v>428</v>
          </cell>
        </row>
        <row r="333">
          <cell r="A333" t="str">
            <v>Сельское поселение Новомихайловский сельсовет</v>
          </cell>
          <cell r="B333" t="str">
            <v>Сельское поселение Новомихайловский сельсовет</v>
          </cell>
          <cell r="C333">
            <v>845</v>
          </cell>
          <cell r="E333">
            <v>845</v>
          </cell>
        </row>
        <row r="334">
          <cell r="A334" t="str">
            <v>Сельское поселение Покровский сельсовет</v>
          </cell>
          <cell r="B334" t="str">
            <v>Сельское поселение Покровский сельсовет</v>
          </cell>
          <cell r="C334">
            <v>872</v>
          </cell>
          <cell r="E334">
            <v>872</v>
          </cell>
        </row>
        <row r="335">
          <cell r="A335" t="str">
            <v>Сельское поселение Ремовский сельсовет</v>
          </cell>
          <cell r="B335" t="str">
            <v>Сельское поселение Ремовский сельсовет</v>
          </cell>
          <cell r="C335">
            <v>869</v>
          </cell>
          <cell r="E335">
            <v>869</v>
          </cell>
        </row>
        <row r="336">
          <cell r="A336" t="str">
            <v>Сельское поселение Самарский сельсовет</v>
          </cell>
          <cell r="B336" t="str">
            <v>Сельское поселение Самарский сельсовет</v>
          </cell>
          <cell r="C336">
            <v>586</v>
          </cell>
          <cell r="E336">
            <v>586</v>
          </cell>
        </row>
        <row r="337">
          <cell r="A337" t="str">
            <v>Сельское поселение Успенский сельсовет</v>
          </cell>
          <cell r="B337" t="str">
            <v>Сельское поселение Успенский сельсовет</v>
          </cell>
          <cell r="C337">
            <v>998</v>
          </cell>
          <cell r="E337">
            <v>998</v>
          </cell>
        </row>
        <row r="338">
          <cell r="A338" t="str">
            <v>Сельское поселение Устьянский сельсовет</v>
          </cell>
          <cell r="B338" t="str">
            <v>Сельское поселение Устьянский сельсовет</v>
          </cell>
          <cell r="C338">
            <v>843</v>
          </cell>
          <cell r="E338">
            <v>843</v>
          </cell>
        </row>
        <row r="339">
          <cell r="A339" t="str">
            <v>Мамонтовский район</v>
          </cell>
          <cell r="B339" t="str">
            <v>Мамонтовский муниципальный район</v>
          </cell>
          <cell r="C339">
            <v>22465</v>
          </cell>
          <cell r="E339">
            <v>22465</v>
          </cell>
          <cell r="F339">
            <v>22494</v>
          </cell>
          <cell r="H339">
            <v>22494</v>
          </cell>
        </row>
        <row r="340">
          <cell r="A340" t="str">
            <v>Сельское поселение Буканский сельсовет</v>
          </cell>
          <cell r="B340" t="str">
            <v>Сельское поселение Буканский сельсовет</v>
          </cell>
          <cell r="C340">
            <v>1017</v>
          </cell>
          <cell r="E340">
            <v>1017</v>
          </cell>
        </row>
        <row r="341">
          <cell r="A341" t="str">
            <v>Сельское поселение Гришенский сельсовет</v>
          </cell>
          <cell r="B341" t="str">
            <v>Сельское поселение Гришенский сельсовет</v>
          </cell>
          <cell r="C341">
            <v>884</v>
          </cell>
          <cell r="E341">
            <v>884</v>
          </cell>
        </row>
        <row r="342">
          <cell r="A342" t="str">
            <v>Сельское поселение Кадниковский сельсовет</v>
          </cell>
          <cell r="B342" t="str">
            <v>Сельское поселение Кадниковский сельсовет</v>
          </cell>
          <cell r="C342">
            <v>743</v>
          </cell>
          <cell r="E342">
            <v>743</v>
          </cell>
        </row>
        <row r="343">
          <cell r="A343" t="str">
            <v>Сельское поселение Комсомольский сельсовет</v>
          </cell>
          <cell r="B343" t="str">
            <v>Сельское поселение Комсомольский сельсовет</v>
          </cell>
          <cell r="C343">
            <v>1002</v>
          </cell>
          <cell r="E343">
            <v>1002</v>
          </cell>
        </row>
        <row r="344">
          <cell r="A344" t="str">
            <v>Сельское поселение Корчинский сельсовет</v>
          </cell>
          <cell r="B344" t="str">
            <v>Сельское поселение Корчинский сельсовет</v>
          </cell>
          <cell r="C344">
            <v>1448</v>
          </cell>
          <cell r="E344">
            <v>1448</v>
          </cell>
        </row>
        <row r="345">
          <cell r="A345" t="str">
            <v>Сельское поселение Костино-Логовской сельсовет</v>
          </cell>
          <cell r="B345" t="str">
            <v>Сельское поселение Костино-Логовской сельсовет</v>
          </cell>
          <cell r="C345">
            <v>1201</v>
          </cell>
          <cell r="E345">
            <v>1201</v>
          </cell>
        </row>
        <row r="346">
          <cell r="A346" t="str">
            <v>Сельское поселение Крестьянский сельсовет</v>
          </cell>
          <cell r="B346" t="str">
            <v>Сельское поселение Крестьянский сельсовет</v>
          </cell>
          <cell r="C346">
            <v>1202</v>
          </cell>
          <cell r="E346">
            <v>1202</v>
          </cell>
        </row>
        <row r="347">
          <cell r="A347" t="str">
            <v>Сельское поселение Мамонтовский сельсовет</v>
          </cell>
          <cell r="B347" t="str">
            <v>Сельское поселение Мамонтовский сельсовет</v>
          </cell>
          <cell r="C347">
            <v>10087</v>
          </cell>
          <cell r="E347">
            <v>10087</v>
          </cell>
        </row>
        <row r="348">
          <cell r="A348" t="str">
            <v>Сельское поселение Островновский сельсовет</v>
          </cell>
          <cell r="B348" t="str">
            <v>Сельское поселение Островновский сельсовет</v>
          </cell>
          <cell r="C348">
            <v>1546</v>
          </cell>
          <cell r="E348">
            <v>1546</v>
          </cell>
        </row>
        <row r="349">
          <cell r="A349" t="str">
            <v>Сельское поселение Покровский сельсовет</v>
          </cell>
          <cell r="B349" t="str">
            <v>Сельское поселение Покровский сельсовет</v>
          </cell>
          <cell r="C349">
            <v>999</v>
          </cell>
          <cell r="E349">
            <v>999</v>
          </cell>
        </row>
        <row r="350">
          <cell r="A350" t="str">
            <v>Сельское поселение Сусловский сельсовет</v>
          </cell>
          <cell r="B350" t="str">
            <v>Сельское поселение Сусловский сельсовет</v>
          </cell>
          <cell r="C350">
            <v>690</v>
          </cell>
          <cell r="E350">
            <v>690</v>
          </cell>
        </row>
        <row r="351">
          <cell r="A351" t="str">
            <v>Сельское поселение Тимирязевский сельсовет</v>
          </cell>
          <cell r="B351" t="str">
            <v>Сельское поселение Тимирязевский сельсовет</v>
          </cell>
          <cell r="C351">
            <v>663</v>
          </cell>
          <cell r="E351">
            <v>663</v>
          </cell>
        </row>
        <row r="352">
          <cell r="A352" t="str">
            <v>Сельское поселение Чернокурьинский сельсовет</v>
          </cell>
          <cell r="B352" t="str">
            <v>Сельское поселение Чернокурьинский сельсовет</v>
          </cell>
          <cell r="C352">
            <v>983</v>
          </cell>
          <cell r="E352">
            <v>983</v>
          </cell>
        </row>
        <row r="353">
          <cell r="A353" t="str">
            <v>Михайловский район</v>
          </cell>
          <cell r="B353" t="str">
            <v>Михайловский муниципальный район</v>
          </cell>
          <cell r="C353">
            <v>20093</v>
          </cell>
          <cell r="D353">
            <v>3263</v>
          </cell>
          <cell r="E353">
            <v>16830</v>
          </cell>
          <cell r="F353">
            <v>20252</v>
          </cell>
          <cell r="G353">
            <v>3308</v>
          </cell>
          <cell r="H353">
            <v>16944</v>
          </cell>
        </row>
        <row r="354">
          <cell r="A354" t="str">
            <v>Городское поселение Малиновоозёрский поссовет</v>
          </cell>
          <cell r="B354" t="str">
            <v>Городское поселение Малиновоозёрский поссовет</v>
          </cell>
          <cell r="C354">
            <v>3263</v>
          </cell>
          <cell r="D354">
            <v>3263</v>
          </cell>
        </row>
        <row r="355">
          <cell r="A355" t="str">
            <v>пгт. Малиновое Озеро</v>
          </cell>
          <cell r="B355" t="str">
            <v>пгт. Малиновое Озеро</v>
          </cell>
          <cell r="C355">
            <v>3263</v>
          </cell>
          <cell r="D355">
            <v>3263</v>
          </cell>
        </row>
        <row r="356">
          <cell r="A356" t="str">
            <v>Сельское поселение Ащегульский сельсовет</v>
          </cell>
          <cell r="B356" t="str">
            <v>Сельское поселение Ащегульский сельсовет</v>
          </cell>
          <cell r="C356">
            <v>390</v>
          </cell>
          <cell r="E356">
            <v>390</v>
          </cell>
        </row>
        <row r="357">
          <cell r="A357" t="str">
            <v>Сельское поселение Бастанский сельсовет</v>
          </cell>
          <cell r="B357" t="str">
            <v>Сельское поселение Бастанский сельсовет</v>
          </cell>
          <cell r="C357">
            <v>933</v>
          </cell>
          <cell r="E357">
            <v>933</v>
          </cell>
        </row>
        <row r="358">
          <cell r="A358" t="str">
            <v>Сельское поселение Михайловский сельсовет</v>
          </cell>
          <cell r="B358" t="str">
            <v>Сельское поселение Михайловский сельсовет</v>
          </cell>
          <cell r="C358">
            <v>10819</v>
          </cell>
          <cell r="E358">
            <v>10819</v>
          </cell>
        </row>
        <row r="359">
          <cell r="A359" t="str">
            <v>Сельское поселение Назаровский сельсовет</v>
          </cell>
          <cell r="B359" t="str">
            <v>Сельское поселение Назаровский сельсовет</v>
          </cell>
          <cell r="C359">
            <v>558</v>
          </cell>
          <cell r="E359">
            <v>558</v>
          </cell>
        </row>
        <row r="360">
          <cell r="A360" t="str">
            <v>Сельское поселение Николаевский сельсовет</v>
          </cell>
          <cell r="B360" t="str">
            <v>Сельское поселение Николаевский сельсовет</v>
          </cell>
          <cell r="C360">
            <v>1115</v>
          </cell>
          <cell r="E360">
            <v>1115</v>
          </cell>
        </row>
        <row r="361">
          <cell r="A361" t="str">
            <v>Сельское поселение Полуямский сельсовет</v>
          </cell>
          <cell r="B361" t="str">
            <v>Сельское поселение Полуямский сельсовет</v>
          </cell>
          <cell r="C361">
            <v>834</v>
          </cell>
          <cell r="E361">
            <v>834</v>
          </cell>
        </row>
        <row r="362">
          <cell r="A362" t="str">
            <v>Сельское поселение Ракитовский сельсовет</v>
          </cell>
          <cell r="B362" t="str">
            <v>Сельское поселение Ракитовский сельсовет</v>
          </cell>
          <cell r="C362">
            <v>2181</v>
          </cell>
          <cell r="E362">
            <v>2181</v>
          </cell>
        </row>
        <row r="363">
          <cell r="A363" t="str">
            <v>Новичихинский район</v>
          </cell>
          <cell r="B363" t="str">
            <v>Новичихинский муниципальный район</v>
          </cell>
          <cell r="C363">
            <v>9390</v>
          </cell>
          <cell r="E363">
            <v>9390</v>
          </cell>
          <cell r="F363">
            <v>9452</v>
          </cell>
          <cell r="H363">
            <v>9452</v>
          </cell>
        </row>
        <row r="364">
          <cell r="A364" t="str">
            <v>Сельское поселение Долговский сельсовет</v>
          </cell>
          <cell r="B364" t="str">
            <v>Сельское поселение Долговский сельсовет</v>
          </cell>
          <cell r="C364">
            <v>616</v>
          </cell>
          <cell r="E364">
            <v>616</v>
          </cell>
        </row>
        <row r="365">
          <cell r="A365" t="str">
            <v>Сельское поселение Лобанихинский сельсовет</v>
          </cell>
          <cell r="B365" t="str">
            <v>Сельское поселение Лобанихинский сельсовет</v>
          </cell>
          <cell r="C365">
            <v>499</v>
          </cell>
          <cell r="E365">
            <v>499</v>
          </cell>
        </row>
        <row r="366">
          <cell r="A366" t="str">
            <v>Сельское поселение Мельниковский сельсовет</v>
          </cell>
          <cell r="B366" t="str">
            <v>Сельское поселение Мельниковский сельсовет</v>
          </cell>
          <cell r="C366">
            <v>1034</v>
          </cell>
          <cell r="E366">
            <v>1034</v>
          </cell>
        </row>
        <row r="367">
          <cell r="A367" t="str">
            <v>Сельское поселение Новичихинский сельсовет</v>
          </cell>
          <cell r="B367" t="str">
            <v>Сельское поселение Новичихинский сельсовет</v>
          </cell>
          <cell r="C367">
            <v>4276</v>
          </cell>
          <cell r="E367">
            <v>4276</v>
          </cell>
        </row>
        <row r="368">
          <cell r="A368" t="str">
            <v>Сельское поселение Поломошенский сельсовет</v>
          </cell>
          <cell r="B368" t="str">
            <v>Сельское поселение Поломошенский сельсовет</v>
          </cell>
          <cell r="C368">
            <v>604</v>
          </cell>
          <cell r="E368">
            <v>604</v>
          </cell>
        </row>
        <row r="369">
          <cell r="A369" t="str">
            <v>Сельское поселение Солоновский сельсовет</v>
          </cell>
          <cell r="B369" t="str">
            <v>Сельское поселение Солоновский сельсовет</v>
          </cell>
          <cell r="C369">
            <v>1602</v>
          </cell>
          <cell r="E369">
            <v>1602</v>
          </cell>
        </row>
        <row r="370">
          <cell r="A370" t="str">
            <v>Сельское поселение Токарёвский сельсовет</v>
          </cell>
          <cell r="B370" t="str">
            <v>Сельское поселение Токарёвский сельсовет</v>
          </cell>
          <cell r="C370">
            <v>759</v>
          </cell>
          <cell r="E370">
            <v>759</v>
          </cell>
        </row>
        <row r="371">
          <cell r="A371" t="str">
            <v>Зональный район</v>
          </cell>
          <cell r="B371" t="str">
            <v>Зональный муниципальный район</v>
          </cell>
          <cell r="C371">
            <v>20110</v>
          </cell>
          <cell r="E371">
            <v>2110</v>
          </cell>
          <cell r="F371">
            <v>20119</v>
          </cell>
          <cell r="H371">
            <v>20119</v>
          </cell>
        </row>
        <row r="372">
          <cell r="A372" t="str">
            <v>Сельское поселение Буланихинский сельсовет</v>
          </cell>
          <cell r="B372" t="str">
            <v>Сельское поселение Буланихинский сельсовет</v>
          </cell>
          <cell r="C372">
            <v>2592</v>
          </cell>
          <cell r="E372">
            <v>2592</v>
          </cell>
        </row>
        <row r="373">
          <cell r="A373" t="str">
            <v>Сельское поселение Зональный сельсовет</v>
          </cell>
          <cell r="B373" t="str">
            <v>Сельское поселение Зональный сельсовет</v>
          </cell>
          <cell r="C373">
            <v>3843</v>
          </cell>
          <cell r="E373">
            <v>3843</v>
          </cell>
        </row>
        <row r="374">
          <cell r="A374" t="str">
            <v>Сельское поселение Луговский сельсовет</v>
          </cell>
          <cell r="B374" t="str">
            <v>Сельское поселение Луговский сельсовет</v>
          </cell>
          <cell r="C374">
            <v>1370</v>
          </cell>
          <cell r="E374">
            <v>1370</v>
          </cell>
        </row>
        <row r="375">
          <cell r="A375" t="str">
            <v>Сельское поселение Новочемровский сельсовет</v>
          </cell>
          <cell r="B375" t="str">
            <v>Сельское поселение Новочемровский сельсовет</v>
          </cell>
          <cell r="C375">
            <v>2042</v>
          </cell>
          <cell r="E375">
            <v>2042</v>
          </cell>
        </row>
        <row r="376">
          <cell r="A376" t="str">
            <v>Сельское поселение Октябрьский сельсовет</v>
          </cell>
          <cell r="B376" t="str">
            <v>Сельское поселение Октябрьский сельсовет</v>
          </cell>
          <cell r="C376">
            <v>1133</v>
          </cell>
          <cell r="E376">
            <v>1133</v>
          </cell>
        </row>
        <row r="377">
          <cell r="A377" t="str">
            <v>Сельское поселение Плешковский сельсовет</v>
          </cell>
          <cell r="B377" t="str">
            <v>Сельское поселение Плешковский сельсовет</v>
          </cell>
          <cell r="C377">
            <v>1859</v>
          </cell>
          <cell r="E377">
            <v>1859</v>
          </cell>
        </row>
        <row r="378">
          <cell r="A378" t="str">
            <v>Сельское поселение Соколовский сельсовет</v>
          </cell>
          <cell r="B378" t="str">
            <v>Сельское поселение Соколовский сельсовет</v>
          </cell>
          <cell r="C378">
            <v>4152</v>
          </cell>
          <cell r="E378">
            <v>4152</v>
          </cell>
        </row>
        <row r="379">
          <cell r="A379" t="str">
            <v>Сельское поселение Чемровский сельсовет</v>
          </cell>
          <cell r="B379" t="str">
            <v>Сельское поселение Чемровский сельсовет</v>
          </cell>
          <cell r="C379">
            <v>1890</v>
          </cell>
          <cell r="E379">
            <v>1890</v>
          </cell>
        </row>
        <row r="380">
          <cell r="A380" t="str">
            <v>Сельское поселение Шубенский сельсовет</v>
          </cell>
          <cell r="B380" t="str">
            <v>Сельское поселение Шубенский сельсовет</v>
          </cell>
          <cell r="C380">
            <v>1229</v>
          </cell>
          <cell r="E380">
            <v>1229</v>
          </cell>
        </row>
        <row r="381">
          <cell r="A381" t="str">
            <v>Павловский район</v>
          </cell>
          <cell r="B381" t="str">
            <v>Павловский муниципальный район</v>
          </cell>
          <cell r="C381">
            <v>40775</v>
          </cell>
          <cell r="E381">
            <v>40775</v>
          </cell>
          <cell r="F381">
            <v>40753</v>
          </cell>
          <cell r="H381">
            <v>40753</v>
          </cell>
        </row>
        <row r="382">
          <cell r="A382" t="str">
            <v>Сельское поселение Арбузовский сельсовет</v>
          </cell>
          <cell r="B382" t="str">
            <v>Сельское поселение Арбузовский сельсовет</v>
          </cell>
          <cell r="C382">
            <v>1115</v>
          </cell>
          <cell r="E382">
            <v>1115</v>
          </cell>
        </row>
        <row r="383">
          <cell r="A383" t="str">
            <v>Сельское поселение Бурановский сельсовет</v>
          </cell>
          <cell r="B383" t="str">
            <v>Сельское поселение Бурановский сельсовет</v>
          </cell>
          <cell r="C383">
            <v>835</v>
          </cell>
          <cell r="E383">
            <v>835</v>
          </cell>
        </row>
        <row r="384">
          <cell r="A384" t="str">
            <v>Сельское поселение Елунинский сельсовет</v>
          </cell>
          <cell r="B384" t="str">
            <v>Сельское поселение Елунинский сельсовет</v>
          </cell>
          <cell r="C384">
            <v>625</v>
          </cell>
          <cell r="E384">
            <v>625</v>
          </cell>
        </row>
        <row r="385">
          <cell r="A385" t="str">
            <v>Сельское поселение Колыванский сельсовет</v>
          </cell>
          <cell r="B385" t="str">
            <v>Сельское поселение Колыванский сельсовет</v>
          </cell>
          <cell r="C385">
            <v>1901</v>
          </cell>
          <cell r="E385">
            <v>1901</v>
          </cell>
        </row>
        <row r="386">
          <cell r="A386" t="str">
            <v>Сельское поселение Комсомольский сельсовет</v>
          </cell>
          <cell r="B386" t="str">
            <v>Сельское поселение Комсомольский сельсовет</v>
          </cell>
          <cell r="C386">
            <v>2761</v>
          </cell>
          <cell r="E386">
            <v>2761</v>
          </cell>
        </row>
        <row r="387">
          <cell r="A387" t="str">
            <v>Сельское поселение Лебяжинский сельсовет</v>
          </cell>
          <cell r="B387" t="str">
            <v>Сельское поселение Лебяжинский сельсовет</v>
          </cell>
          <cell r="C387">
            <v>1014</v>
          </cell>
          <cell r="E387">
            <v>1014</v>
          </cell>
        </row>
        <row r="388">
          <cell r="A388" t="str">
            <v>Сельское поселение Новозоринский сельсовет</v>
          </cell>
          <cell r="B388" t="str">
            <v>Сельское поселение Новозоринский сельсовет</v>
          </cell>
          <cell r="C388">
            <v>3405</v>
          </cell>
          <cell r="E388">
            <v>3405</v>
          </cell>
        </row>
        <row r="389">
          <cell r="A389" t="str">
            <v>Сельское поселение Павловский сельсовет</v>
          </cell>
          <cell r="B389" t="str">
            <v>Сельское поселение Павловский сельсовет</v>
          </cell>
          <cell r="C389">
            <v>14778</v>
          </cell>
          <cell r="E389">
            <v>14778</v>
          </cell>
        </row>
        <row r="390">
          <cell r="A390" t="str">
            <v>Сельское поселение Павлозаводской сельсовет</v>
          </cell>
          <cell r="B390" t="str">
            <v>Сельское поселение Павлозаводской сельсовет</v>
          </cell>
          <cell r="C390">
            <v>1598</v>
          </cell>
          <cell r="E390">
            <v>1598</v>
          </cell>
        </row>
        <row r="391">
          <cell r="A391" t="str">
            <v>Сельское поселение Прутской сельсовет</v>
          </cell>
          <cell r="B391" t="str">
            <v>Сельское поселение Прутской сельсовет</v>
          </cell>
          <cell r="C391">
            <v>2619</v>
          </cell>
          <cell r="E391">
            <v>2619</v>
          </cell>
        </row>
        <row r="392">
          <cell r="A392" t="str">
            <v>Сельское поселение Рогозихинский сельсовет</v>
          </cell>
          <cell r="B392" t="str">
            <v>Сельское поселение Рогозихинский сельсовет</v>
          </cell>
          <cell r="C392">
            <v>1160</v>
          </cell>
          <cell r="E392">
            <v>1160</v>
          </cell>
        </row>
        <row r="393">
          <cell r="A393" t="str">
            <v>Сельское поселение Стуковский сельсовет</v>
          </cell>
          <cell r="B393" t="str">
            <v>Сельское поселение Стуковский сельсовет</v>
          </cell>
          <cell r="C393">
            <v>1677</v>
          </cell>
          <cell r="E393">
            <v>1677</v>
          </cell>
        </row>
        <row r="394">
          <cell r="A394" t="str">
            <v>Сельское поселение Черемновский сельсовет</v>
          </cell>
          <cell r="B394" t="str">
            <v>Сельское поселение Черемновский сельсовет</v>
          </cell>
          <cell r="C394">
            <v>4901</v>
          </cell>
          <cell r="E394">
            <v>4901</v>
          </cell>
        </row>
        <row r="395">
          <cell r="A395" t="str">
            <v>Сельское поселение Чернопятовский сельсовет</v>
          </cell>
          <cell r="B395" t="str">
            <v>Сельское поселение Чернопятовский сельсовет</v>
          </cell>
          <cell r="C395">
            <v>667</v>
          </cell>
          <cell r="E395">
            <v>667</v>
          </cell>
        </row>
        <row r="396">
          <cell r="A396" t="str">
            <v>Сельское поселение Шаховский сельсовет</v>
          </cell>
          <cell r="B396" t="str">
            <v>Сельское поселение Шаховский сельсовет</v>
          </cell>
          <cell r="C396">
            <v>1719</v>
          </cell>
          <cell r="E396">
            <v>1719</v>
          </cell>
        </row>
        <row r="397">
          <cell r="A397" t="str">
            <v>Панкрушихинский район</v>
          </cell>
          <cell r="B397" t="str">
            <v>Панкрушихинский муниципальный район</v>
          </cell>
          <cell r="C397">
            <v>12351</v>
          </cell>
          <cell r="E397">
            <v>12351</v>
          </cell>
          <cell r="F397">
            <v>12470</v>
          </cell>
          <cell r="H397">
            <v>12470</v>
          </cell>
        </row>
        <row r="398">
          <cell r="A398" t="str">
            <v>Сельское поселение Велижанский сельсовет</v>
          </cell>
          <cell r="B398" t="str">
            <v>Сельское поселение Велижанский сельсовет</v>
          </cell>
          <cell r="C398">
            <v>821</v>
          </cell>
          <cell r="E398">
            <v>821</v>
          </cell>
        </row>
        <row r="399">
          <cell r="A399" t="str">
            <v>Сельское поселение Железнодорожный сельсовет</v>
          </cell>
          <cell r="B399" t="str">
            <v>Сельское поселение Железнодорожный сельсовет</v>
          </cell>
          <cell r="C399">
            <v>504</v>
          </cell>
          <cell r="E399">
            <v>504</v>
          </cell>
        </row>
        <row r="400">
          <cell r="A400" t="str">
            <v>Сельское поселение Зятьковский сельсовет</v>
          </cell>
          <cell r="B400" t="str">
            <v>Сельское поселение Зятьковский сельсовет</v>
          </cell>
          <cell r="C400">
            <v>1194</v>
          </cell>
          <cell r="E400">
            <v>1194</v>
          </cell>
        </row>
        <row r="401">
          <cell r="A401" t="str">
            <v>Сельское поселение Кривинский сельсовет</v>
          </cell>
          <cell r="B401" t="str">
            <v>Сельское поселение Кривинский сельсовет</v>
          </cell>
          <cell r="C401">
            <v>619</v>
          </cell>
          <cell r="E401">
            <v>619</v>
          </cell>
        </row>
        <row r="402">
          <cell r="A402" t="str">
            <v>Сельское поселение Луковский сельсовет</v>
          </cell>
          <cell r="B402" t="str">
            <v>Сельское поселение Луковский сельсовет</v>
          </cell>
          <cell r="C402">
            <v>933</v>
          </cell>
          <cell r="E402">
            <v>933</v>
          </cell>
        </row>
        <row r="403">
          <cell r="A403" t="str">
            <v>Сельское поселение Панкрушихинский сельсовет</v>
          </cell>
          <cell r="B403" t="str">
            <v>Сельское поселение Панкрушихинский сельсовет</v>
          </cell>
          <cell r="C403">
            <v>5044</v>
          </cell>
          <cell r="E403">
            <v>5044</v>
          </cell>
        </row>
        <row r="404">
          <cell r="A404" t="str">
            <v>Сельское поселение Подойниковский сельсовет</v>
          </cell>
          <cell r="B404" t="str">
            <v>Сельское поселение Подойниковский сельсовет</v>
          </cell>
          <cell r="C404">
            <v>1917</v>
          </cell>
          <cell r="E404">
            <v>1917</v>
          </cell>
        </row>
        <row r="405">
          <cell r="A405" t="str">
            <v>Сельское поселение Романовский сельсовет</v>
          </cell>
          <cell r="B405" t="str">
            <v>Сельское поселение Романовский сельсовет</v>
          </cell>
          <cell r="C405">
            <v>541</v>
          </cell>
          <cell r="E405">
            <v>541</v>
          </cell>
        </row>
        <row r="406">
          <cell r="A406" t="str">
            <v>Сельское поселение Урываевский сельсовет</v>
          </cell>
          <cell r="B406" t="str">
            <v>Сельское поселение Урываевский сельсовет</v>
          </cell>
          <cell r="C406">
            <v>778</v>
          </cell>
          <cell r="E406">
            <v>778</v>
          </cell>
        </row>
        <row r="407">
          <cell r="A407" t="str">
            <v>Первомайский район</v>
          </cell>
          <cell r="B407" t="str">
            <v>Первомайский муниципальный район</v>
          </cell>
          <cell r="C407">
            <v>52723</v>
          </cell>
          <cell r="E407">
            <v>52723</v>
          </cell>
          <cell r="F407">
            <v>52422</v>
          </cell>
          <cell r="H407">
            <v>52422</v>
          </cell>
        </row>
        <row r="408">
          <cell r="A408" t="str">
            <v>Сельское поселение Акуловский сельсовет</v>
          </cell>
          <cell r="B408" t="str">
            <v>Сельское поселение Акуловский сельсовет</v>
          </cell>
          <cell r="C408">
            <v>1022</v>
          </cell>
          <cell r="E408">
            <v>1022</v>
          </cell>
        </row>
        <row r="409">
          <cell r="A409" t="str">
            <v>Сельское поселение Баюновоключевский сельсовет</v>
          </cell>
          <cell r="B409" t="str">
            <v>Сельское поселение Баюновоключевский сельсовет</v>
          </cell>
          <cell r="C409">
            <v>1865</v>
          </cell>
          <cell r="E409">
            <v>1865</v>
          </cell>
        </row>
        <row r="410">
          <cell r="A410" t="str">
            <v>Сельское поселение Берёзовский сельсовет</v>
          </cell>
          <cell r="B410" t="str">
            <v>Сельское поселение Берёзовский сельсовет</v>
          </cell>
          <cell r="C410">
            <v>7030</v>
          </cell>
          <cell r="E410">
            <v>7030</v>
          </cell>
        </row>
        <row r="411">
          <cell r="A411" t="str">
            <v>Сельское поселение Бобровский сельсовет</v>
          </cell>
          <cell r="B411" t="str">
            <v>Сельское поселение Бобровский сельсовет</v>
          </cell>
          <cell r="C411">
            <v>4923</v>
          </cell>
          <cell r="E411">
            <v>4923</v>
          </cell>
        </row>
        <row r="412">
          <cell r="A412" t="str">
            <v>Сельское поселение Боровихинский сельсовет</v>
          </cell>
          <cell r="B412" t="str">
            <v>Сельское поселение Боровихинский сельсовет</v>
          </cell>
          <cell r="C412">
            <v>8440</v>
          </cell>
          <cell r="E412">
            <v>8440</v>
          </cell>
        </row>
        <row r="413">
          <cell r="A413" t="str">
            <v>Сельское поселение Жилинский сельсовет</v>
          </cell>
          <cell r="B413" t="str">
            <v>Сельское поселение Жилинский сельсовет</v>
          </cell>
          <cell r="C413">
            <v>1200</v>
          </cell>
          <cell r="E413">
            <v>1200</v>
          </cell>
        </row>
        <row r="414">
          <cell r="A414" t="str">
            <v>Сельское поселение Журавлихинский сельсовет</v>
          </cell>
          <cell r="B414" t="str">
            <v>Сельское поселение Журавлихинский сельсовет</v>
          </cell>
          <cell r="C414">
            <v>1011</v>
          </cell>
          <cell r="E414">
            <v>1011</v>
          </cell>
        </row>
        <row r="415">
          <cell r="A415" t="str">
            <v>Сельское поселение Зудиловский сельсовет</v>
          </cell>
          <cell r="B415" t="str">
            <v>Сельское поселение Зудиловский сельсовет</v>
          </cell>
          <cell r="C415">
            <v>5149</v>
          </cell>
          <cell r="E415">
            <v>5149</v>
          </cell>
        </row>
        <row r="416">
          <cell r="A416" t="str">
            <v>Сельское поселение Логовской сельсовет</v>
          </cell>
          <cell r="B416" t="str">
            <v>Сельское поселение Логовской сельсовет</v>
          </cell>
          <cell r="C416">
            <v>1627</v>
          </cell>
          <cell r="E416">
            <v>1627</v>
          </cell>
        </row>
        <row r="417">
          <cell r="A417" t="str">
            <v>Сельское поселение Новоберёзовский сельсовет</v>
          </cell>
          <cell r="B417" t="str">
            <v>Сельское поселение Новоберёзовский сельсовет</v>
          </cell>
          <cell r="C417">
            <v>469</v>
          </cell>
          <cell r="E417">
            <v>469</v>
          </cell>
        </row>
        <row r="418">
          <cell r="A418" t="str">
            <v>Сельское поселение Первомайский сельсовет</v>
          </cell>
          <cell r="B418" t="str">
            <v>Сельское поселение Первомайский сельсовет</v>
          </cell>
          <cell r="C418">
            <v>5527</v>
          </cell>
          <cell r="E418">
            <v>5527</v>
          </cell>
        </row>
        <row r="419">
          <cell r="A419" t="str">
            <v>Сельское поселение Повалихинский сельсовет</v>
          </cell>
          <cell r="B419" t="str">
            <v>Сельское поселение Повалихинский сельсовет</v>
          </cell>
          <cell r="C419">
            <v>3385</v>
          </cell>
          <cell r="E419">
            <v>3385</v>
          </cell>
        </row>
        <row r="420">
          <cell r="A420" t="str">
            <v>Сельское поселение Рассказихинский сельсовет</v>
          </cell>
          <cell r="B420" t="str">
            <v>Сельское поселение Рассказихинский сельсовет</v>
          </cell>
          <cell r="C420">
            <v>778</v>
          </cell>
          <cell r="E420">
            <v>778</v>
          </cell>
        </row>
        <row r="421">
          <cell r="A421" t="str">
            <v>Сельское поселение Санниковский сельсовет</v>
          </cell>
          <cell r="B421" t="str">
            <v>Сельское поселение Санниковский сельсовет</v>
          </cell>
          <cell r="C421">
            <v>3961</v>
          </cell>
          <cell r="E421">
            <v>3961</v>
          </cell>
        </row>
        <row r="422">
          <cell r="A422" t="str">
            <v>Сельское поселение Северный сельсовет</v>
          </cell>
          <cell r="B422" t="str">
            <v>Сельское поселение Северный сельсовет</v>
          </cell>
          <cell r="C422">
            <v>1837</v>
          </cell>
          <cell r="E422">
            <v>1837</v>
          </cell>
        </row>
        <row r="423">
          <cell r="A423" t="str">
            <v>Сельское поселение Сибирский сельсовет</v>
          </cell>
          <cell r="B423" t="str">
            <v>Сельское поселение Сибирский сельсовет</v>
          </cell>
          <cell r="C423">
            <v>2782</v>
          </cell>
          <cell r="E423">
            <v>2782</v>
          </cell>
        </row>
        <row r="424">
          <cell r="A424" t="str">
            <v>Сельское поселение Солнечный сельсовет</v>
          </cell>
          <cell r="B424" t="str">
            <v>Сельское поселение Солнечный сельсовет</v>
          </cell>
          <cell r="C424">
            <v>522</v>
          </cell>
          <cell r="E424">
            <v>522</v>
          </cell>
        </row>
        <row r="425">
          <cell r="A425" t="str">
            <v>Сельское поселение Сорочелоговский сельсовет</v>
          </cell>
          <cell r="B425" t="str">
            <v>Сельское поселение Сорочелоговский сельсовет</v>
          </cell>
          <cell r="C425">
            <v>1195</v>
          </cell>
          <cell r="E425">
            <v>1195</v>
          </cell>
        </row>
        <row r="426">
          <cell r="A426" t="str">
            <v>Петропавловский район</v>
          </cell>
          <cell r="B426" t="str">
            <v>Петропавловский муниципальный район</v>
          </cell>
          <cell r="C426">
            <v>11841</v>
          </cell>
          <cell r="E426">
            <v>11841</v>
          </cell>
          <cell r="F426">
            <v>11875</v>
          </cell>
          <cell r="H426">
            <v>11875</v>
          </cell>
        </row>
        <row r="427">
          <cell r="A427" t="str">
            <v>Сельское поселение Алексеевский сельсовет</v>
          </cell>
          <cell r="B427" t="str">
            <v>Сельское поселение Алексеевский сельсовет</v>
          </cell>
          <cell r="C427">
            <v>1358</v>
          </cell>
          <cell r="E427">
            <v>1358</v>
          </cell>
        </row>
        <row r="428">
          <cell r="A428" t="str">
            <v>Сельское поселение Антоньевский сельсовет</v>
          </cell>
          <cell r="B428" t="str">
            <v>Сельское поселение Антоньевский сельсовет</v>
          </cell>
          <cell r="C428">
            <v>1467</v>
          </cell>
          <cell r="E428">
            <v>1467</v>
          </cell>
        </row>
        <row r="429">
          <cell r="A429" t="str">
            <v>Сельское поселение Зеленодольский сельсовет</v>
          </cell>
          <cell r="B429" t="str">
            <v>Сельское поселение Зеленодольский сельсовет</v>
          </cell>
          <cell r="C429">
            <v>1610</v>
          </cell>
          <cell r="E429">
            <v>1610</v>
          </cell>
        </row>
        <row r="430">
          <cell r="A430" t="str">
            <v>Сельское поселение Камышенский сельсовет</v>
          </cell>
          <cell r="B430" t="str">
            <v>Сельское поселение Камышенский сельсовет</v>
          </cell>
          <cell r="C430">
            <v>1435</v>
          </cell>
          <cell r="E430">
            <v>1435</v>
          </cell>
        </row>
        <row r="431">
          <cell r="A431" t="str">
            <v>Сельское поселение Николаевский сельсовет</v>
          </cell>
          <cell r="B431" t="str">
            <v>Сельское поселение Николаевский сельсовет</v>
          </cell>
          <cell r="C431">
            <v>978</v>
          </cell>
          <cell r="E431">
            <v>978</v>
          </cell>
        </row>
        <row r="432">
          <cell r="A432" t="str">
            <v>Сельское поселение Новообинский сельсовет</v>
          </cell>
          <cell r="B432" t="str">
            <v>Сельское поселение Новообинский сельсовет</v>
          </cell>
          <cell r="C432">
            <v>817</v>
          </cell>
          <cell r="E432">
            <v>817</v>
          </cell>
        </row>
        <row r="433">
          <cell r="A433" t="str">
            <v>Сельское поселение Паутовский сельсовет</v>
          </cell>
          <cell r="B433" t="str">
            <v>Сельское поселение Паутовский сельсовет</v>
          </cell>
          <cell r="C433">
            <v>971</v>
          </cell>
          <cell r="E433">
            <v>971</v>
          </cell>
        </row>
        <row r="434">
          <cell r="A434" t="str">
            <v>Сельское поселение Петропавловский сельсовет</v>
          </cell>
          <cell r="B434" t="str">
            <v>Сельское поселение Петропавловский сельсовет</v>
          </cell>
          <cell r="C434">
            <v>2531</v>
          </cell>
          <cell r="E434">
            <v>2531</v>
          </cell>
        </row>
        <row r="435">
          <cell r="A435" t="str">
            <v>Сельское поселение Соловьихинский сельсовет</v>
          </cell>
          <cell r="B435" t="str">
            <v>Сельское поселение Соловьихинский сельсовет</v>
          </cell>
          <cell r="C435">
            <v>674</v>
          </cell>
          <cell r="E435">
            <v>674</v>
          </cell>
        </row>
        <row r="436">
          <cell r="A436" t="str">
            <v>Поспелихинский район</v>
          </cell>
          <cell r="B436" t="str">
            <v>Поспелихинский муниципальный район</v>
          </cell>
          <cell r="C436">
            <v>23580</v>
          </cell>
          <cell r="E436">
            <v>23580</v>
          </cell>
          <cell r="F436">
            <v>23681</v>
          </cell>
          <cell r="H436">
            <v>23681</v>
          </cell>
        </row>
        <row r="437">
          <cell r="A437" t="str">
            <v>Сельское поселение Борковский сельсовет</v>
          </cell>
          <cell r="B437" t="str">
            <v>Сельское поселение Борковский сельсовет</v>
          </cell>
          <cell r="C437">
            <v>1095</v>
          </cell>
          <cell r="E437">
            <v>1095</v>
          </cell>
        </row>
        <row r="438">
          <cell r="A438" t="str">
            <v>Сельское поселение 12 Лет Октября сельсовет</v>
          </cell>
          <cell r="B438" t="str">
            <v>Сельское поселение 12 Лет Октября сельсовет</v>
          </cell>
          <cell r="C438">
            <v>797</v>
          </cell>
          <cell r="E438">
            <v>797</v>
          </cell>
        </row>
        <row r="439">
          <cell r="A439" t="str">
            <v>Сельское поселение Калмыцко-Мысовской сельсовет</v>
          </cell>
          <cell r="B439" t="str">
            <v>Сельское поселение Калмыцко-Мысовской сельсовет</v>
          </cell>
          <cell r="C439">
            <v>1176</v>
          </cell>
          <cell r="E439">
            <v>1176</v>
          </cell>
        </row>
        <row r="440">
          <cell r="A440" t="str">
            <v>Сельское поселение Клепечихинский сельсовет</v>
          </cell>
          <cell r="B440" t="str">
            <v>Сельское поселение Клепечихинский сельсовет</v>
          </cell>
          <cell r="C440">
            <v>1300</v>
          </cell>
          <cell r="E440">
            <v>1300</v>
          </cell>
        </row>
        <row r="441">
          <cell r="A441" t="str">
            <v>Сельское поселение Красноалтайский сельсовет</v>
          </cell>
          <cell r="B441" t="str">
            <v>Сельское поселение Красноалтайский сельсовет</v>
          </cell>
          <cell r="C441">
            <v>971</v>
          </cell>
          <cell r="E441">
            <v>971</v>
          </cell>
        </row>
        <row r="442">
          <cell r="A442" t="str">
            <v>Сельское поселение Красноярский сельсовет</v>
          </cell>
          <cell r="B442" t="str">
            <v>Сельское поселение Красноярский сельсовет</v>
          </cell>
          <cell r="C442">
            <v>940</v>
          </cell>
          <cell r="E442">
            <v>940</v>
          </cell>
        </row>
        <row r="443">
          <cell r="A443" t="str">
            <v>Сельское поселение Мамонтовский сельсовет</v>
          </cell>
          <cell r="B443" t="str">
            <v>Сельское поселение Мамонтовский сельсовет</v>
          </cell>
          <cell r="C443">
            <v>1767</v>
          </cell>
          <cell r="E443">
            <v>1767</v>
          </cell>
        </row>
        <row r="444">
          <cell r="A444" t="str">
            <v>Сельское поселение Николаевский сельсовет</v>
          </cell>
          <cell r="B444" t="str">
            <v>Сельское поселение Николаевский сельсовет</v>
          </cell>
          <cell r="C444">
            <v>1653</v>
          </cell>
          <cell r="E444">
            <v>1653</v>
          </cell>
        </row>
        <row r="445">
          <cell r="A445" t="str">
            <v>Сельское поселение Озимовский сельсовет</v>
          </cell>
          <cell r="B445" t="str">
            <v>Сельское поселение Озимовский сельсовет</v>
          </cell>
          <cell r="C445">
            <v>708</v>
          </cell>
          <cell r="E445">
            <v>708</v>
          </cell>
        </row>
        <row r="446">
          <cell r="A446" t="str">
            <v>Сельское поселение Поспелихинский сельсовет</v>
          </cell>
          <cell r="B446" t="str">
            <v>Сельское поселение Поспелихинский сельсовет</v>
          </cell>
          <cell r="C446">
            <v>1176</v>
          </cell>
          <cell r="E446">
            <v>1176</v>
          </cell>
        </row>
        <row r="447">
          <cell r="A447" t="str">
            <v>Сельское поселение Поспелихинский Центральный сельсовет</v>
          </cell>
          <cell r="B447" t="str">
            <v>Сельское поселение Поспелихинский Центральный сельсовет</v>
          </cell>
          <cell r="C447">
            <v>11997</v>
          </cell>
          <cell r="E447">
            <v>11997</v>
          </cell>
        </row>
        <row r="448">
          <cell r="A448" t="str">
            <v>Ребрихинский район</v>
          </cell>
          <cell r="B448" t="str">
            <v>Ребрихинский муниципальный район</v>
          </cell>
          <cell r="C448">
            <v>23281</v>
          </cell>
          <cell r="E448">
            <v>23281</v>
          </cell>
          <cell r="F448">
            <v>23364</v>
          </cell>
          <cell r="H448">
            <v>23364</v>
          </cell>
        </row>
        <row r="449">
          <cell r="A449" t="str">
            <v>Сельское поселение Беловский сельсовет</v>
          </cell>
          <cell r="B449" t="str">
            <v>Сельское поселение Беловский сельсовет</v>
          </cell>
          <cell r="C449">
            <v>1994</v>
          </cell>
          <cell r="E449">
            <v>1994</v>
          </cell>
        </row>
        <row r="450">
          <cell r="A450" t="str">
            <v>Сельское поселение Боровлянский сельсовет</v>
          </cell>
          <cell r="B450" t="str">
            <v>Сельское поселение Боровлянский сельсовет</v>
          </cell>
          <cell r="C450">
            <v>695</v>
          </cell>
          <cell r="E450">
            <v>695</v>
          </cell>
        </row>
        <row r="451">
          <cell r="A451" t="str">
            <v>Сельское поселение Воронихинский сельсовет</v>
          </cell>
          <cell r="B451" t="str">
            <v>Сельское поселение Воронихинский сельсовет</v>
          </cell>
          <cell r="C451">
            <v>900</v>
          </cell>
          <cell r="E451">
            <v>900</v>
          </cell>
        </row>
        <row r="452">
          <cell r="A452" t="str">
            <v>Сельское поселение Зеленорощинский сельсовет</v>
          </cell>
          <cell r="B452" t="str">
            <v>Сельское поселение Зеленорощинский сельсовет</v>
          </cell>
          <cell r="C452">
            <v>849</v>
          </cell>
          <cell r="E452">
            <v>849</v>
          </cell>
        </row>
        <row r="453">
          <cell r="A453" t="str">
            <v>Сельское поселение Зиминский сельсовет</v>
          </cell>
          <cell r="B453" t="str">
            <v>Сельское поселение Зиминский сельсовет</v>
          </cell>
          <cell r="C453">
            <v>978</v>
          </cell>
          <cell r="E453">
            <v>978</v>
          </cell>
        </row>
        <row r="454">
          <cell r="A454" t="str">
            <v>Сельское поселение Клочковский сельсовет</v>
          </cell>
          <cell r="B454" t="str">
            <v>Сельское поселение Клочковский сельсовет</v>
          </cell>
          <cell r="C454">
            <v>1101</v>
          </cell>
          <cell r="E454">
            <v>1101</v>
          </cell>
        </row>
        <row r="455">
          <cell r="A455" t="str">
            <v>Сельское поселение Куликовский сельсовет</v>
          </cell>
          <cell r="B455" t="str">
            <v>Сельское поселение Куликовский сельсовет</v>
          </cell>
          <cell r="C455">
            <v>288</v>
          </cell>
          <cell r="E455">
            <v>288</v>
          </cell>
        </row>
        <row r="456">
          <cell r="A456" t="str">
            <v>Сельское поселение Пановский сельсовет</v>
          </cell>
          <cell r="B456" t="str">
            <v>Сельское поселение Пановский сельсовет</v>
          </cell>
          <cell r="C456">
            <v>1252</v>
          </cell>
          <cell r="E456">
            <v>1252</v>
          </cell>
        </row>
        <row r="457">
          <cell r="A457" t="str">
            <v>Сельское поселение Плоскосеминский сельсовет</v>
          </cell>
          <cell r="B457" t="str">
            <v>Сельское поселение Плоскосеминский сельсовет</v>
          </cell>
          <cell r="C457">
            <v>332</v>
          </cell>
          <cell r="E457">
            <v>332</v>
          </cell>
        </row>
        <row r="458">
          <cell r="A458" t="str">
            <v>Сельское поселение Подстепновский сельсовет</v>
          </cell>
          <cell r="B458" t="str">
            <v>Сельское поселение Подстепновский сельсовет</v>
          </cell>
          <cell r="C458">
            <v>887</v>
          </cell>
          <cell r="E458">
            <v>887</v>
          </cell>
        </row>
        <row r="459">
          <cell r="A459" t="str">
            <v>Сельское поселение Ребрихинский сельсовет</v>
          </cell>
          <cell r="B459" t="str">
            <v>Сельское поселение Ребрихинский сельсовет</v>
          </cell>
          <cell r="C459">
            <v>8182</v>
          </cell>
          <cell r="E459">
            <v>8182</v>
          </cell>
        </row>
        <row r="460">
          <cell r="A460" t="str">
            <v>Сельское поселение Рожне-Логовской сельсовет</v>
          </cell>
          <cell r="B460" t="str">
            <v>Сельское поселение Рожне-Логовской сельсовет</v>
          </cell>
          <cell r="C460">
            <v>979</v>
          </cell>
          <cell r="E460">
            <v>979</v>
          </cell>
        </row>
        <row r="461">
          <cell r="A461" t="str">
            <v>Сельское поселение Станционно-Ребрихинский сельсовет</v>
          </cell>
          <cell r="B461" t="str">
            <v>Сельское поселение Станционно-Ребрихинский сельсовет</v>
          </cell>
          <cell r="C461">
            <v>2586</v>
          </cell>
          <cell r="E461">
            <v>2586</v>
          </cell>
        </row>
        <row r="462">
          <cell r="A462" t="str">
            <v>Сельское поселение Усть-Мосихинский сельсовет</v>
          </cell>
          <cell r="B462" t="str">
            <v>Сельское поселение Усть-Мосихинский сельсовет</v>
          </cell>
          <cell r="C462">
            <v>1089</v>
          </cell>
          <cell r="E462">
            <v>1089</v>
          </cell>
        </row>
        <row r="463">
          <cell r="A463" t="str">
            <v>Сельское поселение Шумилихинский сельсовет</v>
          </cell>
          <cell r="B463" t="str">
            <v>Сельское поселение Шумилихинский сельсовет</v>
          </cell>
          <cell r="C463">
            <v>627</v>
          </cell>
          <cell r="E463">
            <v>627</v>
          </cell>
        </row>
        <row r="464">
          <cell r="A464" t="str">
            <v>Сельское поселение Яснополянский сельсовет</v>
          </cell>
          <cell r="B464" t="str">
            <v>Сельское поселение Яснополянский сельсовет</v>
          </cell>
          <cell r="C464">
            <v>542</v>
          </cell>
          <cell r="E464">
            <v>542</v>
          </cell>
        </row>
        <row r="465">
          <cell r="A465" t="str">
            <v>Родинский район</v>
          </cell>
          <cell r="B465" t="str">
            <v>Родинский муниципальный район</v>
          </cell>
          <cell r="C465">
            <v>19135</v>
          </cell>
          <cell r="E465">
            <v>19135</v>
          </cell>
          <cell r="F465">
            <v>19238</v>
          </cell>
          <cell r="H465">
            <v>19238</v>
          </cell>
        </row>
        <row r="466">
          <cell r="A466" t="str">
            <v>Сельское поселение Зелёнолуговской сельсовет</v>
          </cell>
          <cell r="B466" t="str">
            <v>Сельское поселение Зелёнолуговской сельсовет</v>
          </cell>
          <cell r="C466">
            <v>526</v>
          </cell>
          <cell r="E466">
            <v>526</v>
          </cell>
        </row>
        <row r="467">
          <cell r="A467" t="str">
            <v>Сельское поселение Каяушенский сельсовет</v>
          </cell>
          <cell r="B467" t="str">
            <v>Сельское поселение Каяушенский сельсовет</v>
          </cell>
          <cell r="C467">
            <v>612</v>
          </cell>
          <cell r="E467">
            <v>612</v>
          </cell>
        </row>
        <row r="468">
          <cell r="A468" t="str">
            <v>Сельское поселение Кочкинский сельсовет</v>
          </cell>
          <cell r="B468" t="str">
            <v>Сельское поселение Кочкинский сельсовет</v>
          </cell>
          <cell r="C468">
            <v>907</v>
          </cell>
          <cell r="E468">
            <v>907</v>
          </cell>
        </row>
        <row r="469">
          <cell r="A469" t="str">
            <v>Сельское поселение Мирненский сельсовет</v>
          </cell>
          <cell r="B469" t="str">
            <v>Сельское поселение Мирненский сельсовет</v>
          </cell>
          <cell r="C469">
            <v>1873</v>
          </cell>
          <cell r="E469">
            <v>1873</v>
          </cell>
        </row>
        <row r="470">
          <cell r="A470" t="str">
            <v>Сельское поселение Покровский сельсовет</v>
          </cell>
          <cell r="B470" t="str">
            <v>Сельское поселение Покровский сельсовет</v>
          </cell>
          <cell r="C470">
            <v>975</v>
          </cell>
          <cell r="E470">
            <v>975</v>
          </cell>
        </row>
        <row r="471">
          <cell r="A471" t="str">
            <v>Сельское поселение Раздольненский сельсовет</v>
          </cell>
          <cell r="B471" t="str">
            <v>Сельское поселение Раздольненский сельсовет</v>
          </cell>
          <cell r="C471">
            <v>1205</v>
          </cell>
          <cell r="E471">
            <v>1205</v>
          </cell>
        </row>
        <row r="472">
          <cell r="A472" t="str">
            <v>Сельское поселение Родинский сельсовет</v>
          </cell>
          <cell r="B472" t="str">
            <v>Сельское поселение Родинский сельсовет</v>
          </cell>
          <cell r="C472">
            <v>8174</v>
          </cell>
          <cell r="E472">
            <v>8174</v>
          </cell>
        </row>
        <row r="473">
          <cell r="A473" t="str">
            <v>Сельское поселение Степновский сельсовет</v>
          </cell>
          <cell r="B473" t="str">
            <v>Сельское поселение Степновский сельсовет</v>
          </cell>
          <cell r="C473">
            <v>1342</v>
          </cell>
          <cell r="E473">
            <v>1342</v>
          </cell>
        </row>
        <row r="474">
          <cell r="A474" t="str">
            <v>Сельское поселение Степно-Кучукский сельсовет</v>
          </cell>
          <cell r="B474" t="str">
            <v>Сельское поселение Степно-Кучукский сельсовет</v>
          </cell>
          <cell r="C474">
            <v>995</v>
          </cell>
          <cell r="E474">
            <v>995</v>
          </cell>
        </row>
        <row r="475">
          <cell r="A475" t="str">
            <v>Сельское поселение Шаталовский сельсовет</v>
          </cell>
          <cell r="B475" t="str">
            <v>Сельское поселение Шаталовский сельсовет</v>
          </cell>
          <cell r="C475">
            <v>599</v>
          </cell>
          <cell r="E475">
            <v>599</v>
          </cell>
        </row>
        <row r="476">
          <cell r="A476" t="str">
            <v>Сельское поселение Центральный сельсовет</v>
          </cell>
          <cell r="B476" t="str">
            <v>Сельское поселение Центральный сельсовет</v>
          </cell>
          <cell r="C476">
            <v>1230</v>
          </cell>
          <cell r="E476">
            <v>1230</v>
          </cell>
        </row>
        <row r="477">
          <cell r="A477" t="str">
            <v>Сельское поселение Ярослав-Логовской сельсовет</v>
          </cell>
          <cell r="B477" t="str">
            <v>Сельское поселение Ярослав-Логовской сельсовет</v>
          </cell>
          <cell r="C477">
            <v>697</v>
          </cell>
          <cell r="E477">
            <v>697</v>
          </cell>
        </row>
        <row r="478">
          <cell r="A478" t="str">
            <v>Романовский район</v>
          </cell>
          <cell r="B478" t="str">
            <v>Романовский муниципальный район</v>
          </cell>
          <cell r="C478">
            <v>12183</v>
          </cell>
          <cell r="E478">
            <v>12183</v>
          </cell>
          <cell r="F478">
            <v>12264</v>
          </cell>
          <cell r="H478">
            <v>12264</v>
          </cell>
        </row>
        <row r="479">
          <cell r="A479" t="str">
            <v>Сельское поселение Гилёв-Логовской сельсовет</v>
          </cell>
          <cell r="B479" t="str">
            <v>Сельское поселение Гилёв-Логовской сельсовет</v>
          </cell>
          <cell r="C479">
            <v>836</v>
          </cell>
          <cell r="E479">
            <v>836</v>
          </cell>
        </row>
        <row r="480">
          <cell r="A480" t="str">
            <v>Сельское поселение Грано-Маяковский сельсовет</v>
          </cell>
          <cell r="B480" t="str">
            <v>Сельское поселение Грано-Маяковский сельсовет</v>
          </cell>
          <cell r="C480">
            <v>381</v>
          </cell>
          <cell r="E480">
            <v>381</v>
          </cell>
        </row>
        <row r="481">
          <cell r="A481" t="str">
            <v>Сельское поселение Гуселетовский сельсовет</v>
          </cell>
          <cell r="B481" t="str">
            <v>Сельское поселение Гуселетовский сельсовет</v>
          </cell>
          <cell r="C481">
            <v>883</v>
          </cell>
          <cell r="E481">
            <v>883</v>
          </cell>
        </row>
        <row r="482">
          <cell r="A482" t="str">
            <v>Сельское поселение Дубровинский сельсовет</v>
          </cell>
          <cell r="B482" t="str">
            <v>Сельское поселение Дубровинский сельсовет</v>
          </cell>
          <cell r="C482">
            <v>454</v>
          </cell>
          <cell r="E482">
            <v>454</v>
          </cell>
        </row>
        <row r="483">
          <cell r="A483" t="str">
            <v>Сельское поселение Закладнинский сельсовет</v>
          </cell>
          <cell r="B483" t="str">
            <v>Сельское поселение Закладнинский сельсовет</v>
          </cell>
          <cell r="C483">
            <v>754</v>
          </cell>
          <cell r="E483">
            <v>754</v>
          </cell>
        </row>
        <row r="484">
          <cell r="A484" t="str">
            <v>Сельское поселение Казанцевский сельсовет</v>
          </cell>
          <cell r="B484" t="str">
            <v>Сельское поселение Казанцевский сельсовет</v>
          </cell>
          <cell r="C484">
            <v>287</v>
          </cell>
          <cell r="E484">
            <v>287</v>
          </cell>
        </row>
        <row r="485">
          <cell r="A485" t="str">
            <v>Сельское поселение Майский сельсовет</v>
          </cell>
          <cell r="B485" t="str">
            <v>Сельское поселение Майский сельсовет</v>
          </cell>
          <cell r="C485">
            <v>454</v>
          </cell>
          <cell r="E485">
            <v>454</v>
          </cell>
        </row>
        <row r="486">
          <cell r="A486" t="str">
            <v>Сельское поселение Мормышанский сельсовет</v>
          </cell>
          <cell r="B486" t="str">
            <v>Сельское поселение Мормышанский сельсовет</v>
          </cell>
          <cell r="C486">
            <v>361</v>
          </cell>
          <cell r="E486">
            <v>361</v>
          </cell>
        </row>
        <row r="487">
          <cell r="A487" t="str">
            <v>Сельское поселение Рассветовский сельсовет</v>
          </cell>
          <cell r="B487" t="str">
            <v>Сельское поселение Рассветовский сельсовет</v>
          </cell>
          <cell r="C487">
            <v>298</v>
          </cell>
          <cell r="E487">
            <v>298</v>
          </cell>
        </row>
        <row r="488">
          <cell r="A488" t="str">
            <v>Сельское поселение Романовский сельсовет</v>
          </cell>
          <cell r="B488" t="str">
            <v>Сельское поселение Романовский сельсовет</v>
          </cell>
          <cell r="C488">
            <v>5405</v>
          </cell>
          <cell r="E488">
            <v>5405</v>
          </cell>
        </row>
        <row r="489">
          <cell r="A489" t="str">
            <v>Сельское поселение Сидоровский сельсовет</v>
          </cell>
          <cell r="B489" t="str">
            <v>Сельское поселение Сидоровский сельсовет</v>
          </cell>
          <cell r="C489">
            <v>1258</v>
          </cell>
          <cell r="E489">
            <v>1258</v>
          </cell>
        </row>
        <row r="490">
          <cell r="A490" t="str">
            <v>Сельское поселение Тамбовский сельсовет</v>
          </cell>
          <cell r="B490" t="str">
            <v>Сельское поселение Тамбовский сельсовет</v>
          </cell>
          <cell r="C490">
            <v>812</v>
          </cell>
          <cell r="E490">
            <v>812</v>
          </cell>
        </row>
        <row r="491">
          <cell r="A491" t="str">
            <v>Рубцовский район</v>
          </cell>
          <cell r="B491" t="str">
            <v>Рубцовский муниципальный район</v>
          </cell>
          <cell r="C491">
            <v>24434</v>
          </cell>
          <cell r="E491">
            <v>24434</v>
          </cell>
          <cell r="F491">
            <v>24473</v>
          </cell>
          <cell r="H491">
            <v>24473</v>
          </cell>
        </row>
        <row r="492">
          <cell r="A492" t="str">
            <v>Сельское поселение Безрукавский сельсовет</v>
          </cell>
          <cell r="B492" t="str">
            <v>Сельское поселение Безрукавский сельсовет</v>
          </cell>
          <cell r="C492">
            <v>2931</v>
          </cell>
          <cell r="E492">
            <v>2931</v>
          </cell>
        </row>
        <row r="493">
          <cell r="A493" t="str">
            <v>Сельское поселение Бобковский сельсовет</v>
          </cell>
          <cell r="B493" t="str">
            <v>Сельское поселение Бобковский сельсовет</v>
          </cell>
          <cell r="C493">
            <v>1400</v>
          </cell>
          <cell r="E493">
            <v>1400</v>
          </cell>
        </row>
        <row r="494">
          <cell r="A494" t="str">
            <v>Сельское поселение Большешелковниковский сельсовет</v>
          </cell>
          <cell r="B494" t="str">
            <v>Сельское поселение Большешелковниковский сельсовет</v>
          </cell>
          <cell r="C494">
            <v>609</v>
          </cell>
          <cell r="E494">
            <v>609</v>
          </cell>
        </row>
        <row r="495">
          <cell r="A495" t="str">
            <v>Сельское поселение Веселоярский сельсовет</v>
          </cell>
          <cell r="B495" t="str">
            <v>Сельское поселение Веселоярский сельсовет</v>
          </cell>
          <cell r="C495">
            <v>5082</v>
          </cell>
          <cell r="E495">
            <v>5082</v>
          </cell>
        </row>
        <row r="496">
          <cell r="A496" t="str">
            <v>Сельское поселение Вишнёвский сельсовет</v>
          </cell>
          <cell r="B496" t="str">
            <v>Сельское поселение Вишнёвский сельсовет</v>
          </cell>
          <cell r="C496">
            <v>546</v>
          </cell>
          <cell r="E496">
            <v>546</v>
          </cell>
        </row>
        <row r="497">
          <cell r="A497" t="str">
            <v>Сельское поселение Дальний сельсовет</v>
          </cell>
          <cell r="B497" t="str">
            <v>Сельское поселение Дальний сельсовет</v>
          </cell>
          <cell r="C497">
            <v>1056</v>
          </cell>
          <cell r="E497">
            <v>1056</v>
          </cell>
        </row>
        <row r="498">
          <cell r="A498" t="str">
            <v>Сельское поселение Куйбышевский сельсовет</v>
          </cell>
          <cell r="B498" t="str">
            <v>Сельское поселение Куйбышевский сельсовет</v>
          </cell>
          <cell r="C498">
            <v>1382</v>
          </cell>
          <cell r="E498">
            <v>1382</v>
          </cell>
        </row>
        <row r="499">
          <cell r="A499" t="str">
            <v>Сельское поселение Новоалександровский сельсовет</v>
          </cell>
          <cell r="B499" t="str">
            <v>Сельское поселение Новоалександровский сельсовет</v>
          </cell>
          <cell r="C499">
            <v>1211</v>
          </cell>
          <cell r="E499">
            <v>1211</v>
          </cell>
        </row>
        <row r="500">
          <cell r="A500" t="str">
            <v>Сельское поселение Новониколаевский сельсовет</v>
          </cell>
          <cell r="B500" t="str">
            <v>Сельское поселение Новониколаевский сельсовет</v>
          </cell>
          <cell r="C500">
            <v>1417</v>
          </cell>
          <cell r="E500">
            <v>1417</v>
          </cell>
        </row>
        <row r="501">
          <cell r="A501" t="str">
            <v>Сельское поселение Новороссийский сельсовет</v>
          </cell>
          <cell r="B501" t="str">
            <v>Сельское поселение Новороссийский сельсовет</v>
          </cell>
          <cell r="C501">
            <v>744</v>
          </cell>
          <cell r="E501">
            <v>744</v>
          </cell>
        </row>
        <row r="502">
          <cell r="A502" t="str">
            <v>Сельское поселение Новосклюихинский сельсовет</v>
          </cell>
          <cell r="B502" t="str">
            <v>Сельское поселение Новосклюихинский сельсовет</v>
          </cell>
          <cell r="C502">
            <v>1098</v>
          </cell>
          <cell r="E502">
            <v>1098</v>
          </cell>
        </row>
        <row r="503">
          <cell r="A503" t="str">
            <v>Сельское поселение Половинкинский сельсовет</v>
          </cell>
          <cell r="B503" t="str">
            <v>Сельское поселение Половинкинский сельсовет</v>
          </cell>
          <cell r="C503">
            <v>1113</v>
          </cell>
          <cell r="E503">
            <v>1113</v>
          </cell>
        </row>
        <row r="504">
          <cell r="A504" t="str">
            <v>Сельское поселение Ракитовский сельсовет</v>
          </cell>
          <cell r="B504" t="str">
            <v>Сельское поселение Ракитовский сельсовет</v>
          </cell>
          <cell r="C504">
            <v>1041</v>
          </cell>
          <cell r="E504">
            <v>1041</v>
          </cell>
        </row>
        <row r="505">
          <cell r="A505" t="str">
            <v>Сельское поселение Рубцовский сельсовет</v>
          </cell>
          <cell r="B505" t="str">
            <v>Сельское поселение Рубцовский сельсовет</v>
          </cell>
          <cell r="C505">
            <v>2348</v>
          </cell>
          <cell r="E505">
            <v>2348</v>
          </cell>
        </row>
        <row r="506">
          <cell r="A506" t="str">
            <v>Сельское поселение Самарский сельсовет</v>
          </cell>
          <cell r="B506" t="str">
            <v>Сельское поселение Самарский сельсовет</v>
          </cell>
          <cell r="C506">
            <v>999</v>
          </cell>
          <cell r="E506">
            <v>999</v>
          </cell>
        </row>
        <row r="507">
          <cell r="A507" t="str">
            <v>Сельское поселение Саратовский сельсовет</v>
          </cell>
          <cell r="B507" t="str">
            <v>Сельское поселение Саратовский сельсовет</v>
          </cell>
          <cell r="C507">
            <v>546</v>
          </cell>
          <cell r="E507">
            <v>546</v>
          </cell>
        </row>
        <row r="508">
          <cell r="A508" t="str">
            <v>Сельское поселение Тишинский сельсовет</v>
          </cell>
          <cell r="B508" t="str">
            <v>Сельское поселение Тишинский сельсовет</v>
          </cell>
          <cell r="C508">
            <v>911</v>
          </cell>
          <cell r="E508">
            <v>911</v>
          </cell>
        </row>
        <row r="509">
          <cell r="A509" t="str">
            <v>Смоленский район</v>
          </cell>
          <cell r="B509" t="str">
            <v>Смоленский муниципальный район</v>
          </cell>
          <cell r="C509">
            <v>22902</v>
          </cell>
          <cell r="E509">
            <v>22902</v>
          </cell>
          <cell r="F509">
            <v>23135</v>
          </cell>
          <cell r="H509">
            <v>23135</v>
          </cell>
        </row>
        <row r="510">
          <cell r="A510" t="str">
            <v>Сельское поселение Ануйский сельсовет</v>
          </cell>
          <cell r="B510" t="str">
            <v>Сельское поселение Ануйский сельсовет</v>
          </cell>
          <cell r="C510">
            <v>1059</v>
          </cell>
          <cell r="E510">
            <v>1059</v>
          </cell>
        </row>
        <row r="511">
          <cell r="A511" t="str">
            <v>Сельское поселение Верх-Обский сельсовет</v>
          </cell>
          <cell r="B511" t="str">
            <v>Сельское поселение Верх-Обский сельсовет</v>
          </cell>
          <cell r="C511">
            <v>2569</v>
          </cell>
          <cell r="E511">
            <v>2569</v>
          </cell>
        </row>
        <row r="512">
          <cell r="A512" t="str">
            <v>Сельское поселение Кировский сельсовет</v>
          </cell>
          <cell r="B512" t="str">
            <v>Сельское поселение Кировский сельсовет</v>
          </cell>
          <cell r="C512">
            <v>1671</v>
          </cell>
          <cell r="E512">
            <v>1671</v>
          </cell>
        </row>
        <row r="513">
          <cell r="A513" t="str">
            <v>Сельское поселение Линёвский сельсовет</v>
          </cell>
          <cell r="B513" t="str">
            <v>Сельское поселение Линёвский сельсовет</v>
          </cell>
          <cell r="C513">
            <v>1713</v>
          </cell>
          <cell r="E513">
            <v>1713</v>
          </cell>
        </row>
        <row r="514">
          <cell r="A514" t="str">
            <v>Сельское поселение Новотырышкинский сельсовет</v>
          </cell>
          <cell r="B514" t="str">
            <v>Сельское поселение Новотырышкинский сельсовет</v>
          </cell>
          <cell r="C514">
            <v>1866</v>
          </cell>
          <cell r="E514">
            <v>1866</v>
          </cell>
        </row>
        <row r="515">
          <cell r="A515" t="str">
            <v>Сельское поселение Смоленский сельсовет</v>
          </cell>
          <cell r="B515" t="str">
            <v>Сельское поселение Смоленский сельсовет</v>
          </cell>
          <cell r="C515">
            <v>8998</v>
          </cell>
          <cell r="E515">
            <v>8998</v>
          </cell>
        </row>
        <row r="516">
          <cell r="A516" t="str">
            <v>Сельское поселение Солоновский сельсовет</v>
          </cell>
          <cell r="B516" t="str">
            <v>Сельское поселение Солоновский сельсовет</v>
          </cell>
          <cell r="C516">
            <v>1421</v>
          </cell>
          <cell r="E516">
            <v>1421</v>
          </cell>
        </row>
        <row r="517">
          <cell r="A517" t="str">
            <v>Сельское поселение Сычёвский сельсовет</v>
          </cell>
          <cell r="B517" t="str">
            <v>Сельское поселение Сычёвский сельсовет</v>
          </cell>
          <cell r="C517">
            <v>2339</v>
          </cell>
          <cell r="E517">
            <v>2339</v>
          </cell>
        </row>
        <row r="518">
          <cell r="A518" t="str">
            <v>Сельское поселение Точилинский сельсовет</v>
          </cell>
          <cell r="B518" t="str">
            <v>Сельское поселение Точилинский сельсовет</v>
          </cell>
          <cell r="C518">
            <v>1266</v>
          </cell>
          <cell r="E518">
            <v>1266</v>
          </cell>
        </row>
        <row r="519">
          <cell r="A519" t="str">
            <v>Суетский район</v>
          </cell>
          <cell r="B519" t="str">
            <v>Суетский муниципальный район</v>
          </cell>
          <cell r="C519">
            <v>4535</v>
          </cell>
          <cell r="E519">
            <v>4535</v>
          </cell>
          <cell r="F519">
            <v>4594</v>
          </cell>
          <cell r="H519">
            <v>4594</v>
          </cell>
        </row>
        <row r="520">
          <cell r="A520" t="str">
            <v>Сельское поселение Александровский сельсовет</v>
          </cell>
          <cell r="B520" t="str">
            <v>Сельское поселение Александровский сельсовет</v>
          </cell>
          <cell r="C520">
            <v>636</v>
          </cell>
          <cell r="E520">
            <v>636</v>
          </cell>
        </row>
        <row r="521">
          <cell r="A521" t="str">
            <v>Сельское поселение Боронский сельсовет</v>
          </cell>
          <cell r="B521" t="str">
            <v>Сельское поселение Боронский сельсовет</v>
          </cell>
          <cell r="C521">
            <v>368</v>
          </cell>
          <cell r="E521">
            <v>368</v>
          </cell>
        </row>
        <row r="522">
          <cell r="A522" t="str">
            <v>Сельское поселение Верх-Суетский сельсовет</v>
          </cell>
          <cell r="B522" t="str">
            <v>Сельское поселение Верх-Суетский сельсовет</v>
          </cell>
          <cell r="C522">
            <v>2341</v>
          </cell>
          <cell r="E522">
            <v>2341</v>
          </cell>
        </row>
        <row r="523">
          <cell r="A523" t="str">
            <v>Сельское поселение Ильичёвский сельсовет</v>
          </cell>
          <cell r="B523" t="str">
            <v>Сельское поселение Ильичёвский сельсовет</v>
          </cell>
          <cell r="C523">
            <v>133</v>
          </cell>
          <cell r="E523">
            <v>133</v>
          </cell>
        </row>
        <row r="524">
          <cell r="A524" t="str">
            <v>Сельское поселение Нижнесуетский сельсовет</v>
          </cell>
          <cell r="B524" t="str">
            <v>Сельское поселение Нижнесуетский сельсовет</v>
          </cell>
          <cell r="C524">
            <v>1057</v>
          </cell>
          <cell r="E524">
            <v>1057</v>
          </cell>
        </row>
        <row r="525">
          <cell r="A525" t="str">
            <v>Советский район</v>
          </cell>
          <cell r="B525" t="str">
            <v>Советский муниципальный район</v>
          </cell>
          <cell r="C525">
            <v>15967</v>
          </cell>
          <cell r="E525">
            <v>15967</v>
          </cell>
          <cell r="F525">
            <v>16101</v>
          </cell>
          <cell r="H525">
            <v>16101</v>
          </cell>
        </row>
        <row r="526">
          <cell r="A526" t="str">
            <v>Сельское поселение Кокшинский сельсовет</v>
          </cell>
          <cell r="B526" t="str">
            <v>Сельское поселение Кокшинский сельсовет</v>
          </cell>
          <cell r="C526">
            <v>1028</v>
          </cell>
          <cell r="E526">
            <v>1028</v>
          </cell>
        </row>
        <row r="527">
          <cell r="A527" t="str">
            <v>Сельское поселение Коловский сельсовет</v>
          </cell>
          <cell r="B527" t="str">
            <v>Сельское поселение Коловский сельсовет</v>
          </cell>
          <cell r="C527">
            <v>400</v>
          </cell>
          <cell r="E527">
            <v>400</v>
          </cell>
        </row>
        <row r="528">
          <cell r="A528" t="str">
            <v>Сельское поселение Красноярский сельсовет</v>
          </cell>
          <cell r="B528" t="str">
            <v>Сельское поселение Красноярский сельсовет</v>
          </cell>
          <cell r="C528">
            <v>1220</v>
          </cell>
          <cell r="E528">
            <v>1220</v>
          </cell>
        </row>
        <row r="529">
          <cell r="A529" t="str">
            <v>Сельское поселение Никольский сельсовет</v>
          </cell>
          <cell r="B529" t="str">
            <v>Сельское поселение Никольский сельсовет</v>
          </cell>
          <cell r="C529">
            <v>1077</v>
          </cell>
          <cell r="E529">
            <v>1077</v>
          </cell>
        </row>
        <row r="530">
          <cell r="A530" t="str">
            <v>Сельское поселение Платовский сельсовет</v>
          </cell>
          <cell r="B530" t="str">
            <v>Сельское поселение Платовский сельсовет</v>
          </cell>
          <cell r="C530">
            <v>688</v>
          </cell>
          <cell r="E530">
            <v>688</v>
          </cell>
        </row>
        <row r="531">
          <cell r="A531" t="str">
            <v>Сельское поселение Половинский сельсовет</v>
          </cell>
          <cell r="B531" t="str">
            <v>Сельское поселение Половинский сельсовет</v>
          </cell>
          <cell r="C531">
            <v>653</v>
          </cell>
          <cell r="E531">
            <v>653</v>
          </cell>
        </row>
        <row r="532">
          <cell r="A532" t="str">
            <v>Сельское поселение Сетовский сельсовет</v>
          </cell>
          <cell r="B532" t="str">
            <v>Сельское поселение Сетовский сельсовет</v>
          </cell>
          <cell r="C532">
            <v>1018</v>
          </cell>
          <cell r="E532">
            <v>1018</v>
          </cell>
        </row>
        <row r="533">
          <cell r="A533" t="str">
            <v>Сельское поселение Советский сельсовет</v>
          </cell>
          <cell r="B533" t="str">
            <v>Сельское поселение Советский сельсовет</v>
          </cell>
          <cell r="C533">
            <v>4880</v>
          </cell>
          <cell r="E533">
            <v>4880</v>
          </cell>
        </row>
        <row r="534">
          <cell r="A534" t="str">
            <v>Сельское поселение Талицкий сельсовет</v>
          </cell>
          <cell r="B534" t="str">
            <v>Сельское поселение Талицкий сельсовет</v>
          </cell>
          <cell r="C534">
            <v>449</v>
          </cell>
          <cell r="E534">
            <v>449</v>
          </cell>
        </row>
        <row r="535">
          <cell r="A535" t="str">
            <v>Сельское поселение Урожайный сельсовет</v>
          </cell>
          <cell r="B535" t="str">
            <v>Сельское поселение Урожайный сельсовет</v>
          </cell>
          <cell r="C535">
            <v>1792</v>
          </cell>
          <cell r="E535">
            <v>1792</v>
          </cell>
        </row>
        <row r="536">
          <cell r="A536" t="str">
            <v>Сельское поселение Шульгин-Логский сельсовет</v>
          </cell>
          <cell r="B536" t="str">
            <v>Сельское поселение Шульгин-Логский сельсовет</v>
          </cell>
          <cell r="C536">
            <v>1080</v>
          </cell>
          <cell r="E536">
            <v>1080</v>
          </cell>
        </row>
        <row r="537">
          <cell r="A537" t="str">
            <v>Сельское поселение Шульгинский сельсовет</v>
          </cell>
          <cell r="B537" t="str">
            <v>Сельское поселение Шульгинский сельсовет</v>
          </cell>
          <cell r="C537">
            <v>1682</v>
          </cell>
          <cell r="E537">
            <v>1682</v>
          </cell>
        </row>
        <row r="538">
          <cell r="A538" t="str">
            <v>Солонешенский район</v>
          </cell>
          <cell r="B538" t="str">
            <v>Солонешенский муниципальный район</v>
          </cell>
          <cell r="C538">
            <v>9724</v>
          </cell>
          <cell r="E538">
            <v>9724</v>
          </cell>
          <cell r="F538">
            <v>9787</v>
          </cell>
          <cell r="H538">
            <v>9787</v>
          </cell>
        </row>
        <row r="539">
          <cell r="A539" t="str">
            <v>Сельское поселение Берёзовский сельсовет</v>
          </cell>
          <cell r="B539" t="str">
            <v>Сельское поселение Берёзовский сельсовет</v>
          </cell>
          <cell r="C539">
            <v>852</v>
          </cell>
          <cell r="E539">
            <v>852</v>
          </cell>
        </row>
        <row r="540">
          <cell r="A540" t="str">
            <v>Сельское поселение Карповский сельсовет</v>
          </cell>
          <cell r="B540" t="str">
            <v>Сельское поселение Карповский сельсовет</v>
          </cell>
          <cell r="C540">
            <v>440</v>
          </cell>
          <cell r="E540">
            <v>440</v>
          </cell>
        </row>
        <row r="541">
          <cell r="A541" t="str">
            <v>Сельское поселение Лютаевский сельсовет</v>
          </cell>
          <cell r="B541" t="str">
            <v>Сельское поселение Лютаевский сельсовет</v>
          </cell>
          <cell r="C541">
            <v>415</v>
          </cell>
          <cell r="E541">
            <v>415</v>
          </cell>
        </row>
        <row r="542">
          <cell r="A542" t="str">
            <v>Сельское поселение Сибирячихинский сельсовет</v>
          </cell>
          <cell r="B542" t="str">
            <v>Сельское поселение Сибирячихинский сельсовет</v>
          </cell>
          <cell r="C542">
            <v>893</v>
          </cell>
          <cell r="E542">
            <v>893</v>
          </cell>
        </row>
        <row r="543">
          <cell r="A543" t="str">
            <v>Сельское поселение Солонешенский сельсовет</v>
          </cell>
          <cell r="B543" t="str">
            <v>Сельское поселение Солонешенский сельсовет</v>
          </cell>
          <cell r="C543">
            <v>4826</v>
          </cell>
          <cell r="E543">
            <v>4826</v>
          </cell>
        </row>
        <row r="544">
          <cell r="A544" t="str">
            <v>Сельское поселение Степной сельсовет</v>
          </cell>
          <cell r="B544" t="str">
            <v>Сельское поселение Степной сельсовет</v>
          </cell>
          <cell r="C544">
            <v>529</v>
          </cell>
          <cell r="E544">
            <v>529</v>
          </cell>
        </row>
        <row r="545">
          <cell r="A545" t="str">
            <v>Сельское поселение Тополинский сельсовет</v>
          </cell>
          <cell r="B545" t="str">
            <v>Сельское поселение Тополинский сельсовет</v>
          </cell>
          <cell r="C545">
            <v>1040</v>
          </cell>
          <cell r="E545">
            <v>1040</v>
          </cell>
        </row>
        <row r="546">
          <cell r="A546" t="str">
            <v>Сельское поселение Тумановский сельсовет</v>
          </cell>
          <cell r="B546" t="str">
            <v>Сельское поселение Тумановский сельсовет</v>
          </cell>
          <cell r="C546">
            <v>729</v>
          </cell>
          <cell r="E546">
            <v>729</v>
          </cell>
        </row>
        <row r="547">
          <cell r="A547" t="str">
            <v>Солтонский район</v>
          </cell>
          <cell r="B547" t="str">
            <v>Солтонский муниципальный район</v>
          </cell>
          <cell r="C547">
            <v>7809</v>
          </cell>
          <cell r="E547">
            <v>7809</v>
          </cell>
          <cell r="F547">
            <v>7864</v>
          </cell>
          <cell r="H547">
            <v>7864</v>
          </cell>
        </row>
        <row r="548">
          <cell r="A548" t="str">
            <v>Сельское поселение Карабинский сельсовет</v>
          </cell>
          <cell r="B548" t="str">
            <v>Сельское поселение Карабинский сельсовет</v>
          </cell>
          <cell r="C548">
            <v>1353</v>
          </cell>
          <cell r="E548">
            <v>1353</v>
          </cell>
        </row>
        <row r="549">
          <cell r="A549" t="str">
            <v>Сельское поселение Макарьевский сельсовет</v>
          </cell>
          <cell r="B549" t="str">
            <v>Сельское поселение Макарьевский сельсовет</v>
          </cell>
          <cell r="C549">
            <v>599</v>
          </cell>
          <cell r="E549">
            <v>599</v>
          </cell>
        </row>
        <row r="550">
          <cell r="A550" t="str">
            <v>Сельское поселение Ненинский сельсовет</v>
          </cell>
          <cell r="B550" t="str">
            <v>Сельское поселение Ненинский сельсовет</v>
          </cell>
          <cell r="C550">
            <v>1004</v>
          </cell>
          <cell r="E550">
            <v>1004</v>
          </cell>
        </row>
        <row r="551">
          <cell r="A551" t="str">
            <v>Сельское поселение Нижнененинский сельсовет</v>
          </cell>
          <cell r="B551" t="str">
            <v>Сельское поселение Нижнененинский сельсовет</v>
          </cell>
          <cell r="C551">
            <v>698</v>
          </cell>
          <cell r="E551">
            <v>698</v>
          </cell>
        </row>
        <row r="552">
          <cell r="A552" t="str">
            <v>Сельское поселение Солтонский сельсовет</v>
          </cell>
          <cell r="B552" t="str">
            <v>Сельское поселение Солтонский сельсовет</v>
          </cell>
          <cell r="C552">
            <v>3244</v>
          </cell>
          <cell r="E552">
            <v>3244</v>
          </cell>
        </row>
        <row r="553">
          <cell r="A553" t="str">
            <v>Сельское поселение Сузопский сельсовет</v>
          </cell>
          <cell r="B553" t="str">
            <v>Сельское поселение Сузопский сельсовет</v>
          </cell>
          <cell r="C553">
            <v>911</v>
          </cell>
          <cell r="E553">
            <v>911</v>
          </cell>
        </row>
        <row r="554">
          <cell r="A554" t="str">
            <v>Шелаболихинский район</v>
          </cell>
          <cell r="B554" t="str">
            <v>Шелаболихинский муниципальный район</v>
          </cell>
          <cell r="C554">
            <v>12913</v>
          </cell>
          <cell r="E554">
            <v>12913</v>
          </cell>
          <cell r="F554">
            <v>12960</v>
          </cell>
          <cell r="H554">
            <v>12960</v>
          </cell>
        </row>
        <row r="555">
          <cell r="A555" t="str">
            <v>Сельское поселение Верх-Кучукский сельсовет</v>
          </cell>
          <cell r="B555" t="str">
            <v>Сельское поселение Верх-Кучукский сельсовет</v>
          </cell>
          <cell r="C555">
            <v>1271</v>
          </cell>
          <cell r="E555">
            <v>1271</v>
          </cell>
        </row>
        <row r="556">
          <cell r="A556" t="str">
            <v>Сельское поселение Ильинский сельсовет</v>
          </cell>
          <cell r="B556" t="str">
            <v>Сельское поселение Ильинский сельсовет</v>
          </cell>
          <cell r="C556">
            <v>708</v>
          </cell>
          <cell r="E556">
            <v>708</v>
          </cell>
        </row>
        <row r="557">
          <cell r="A557" t="str">
            <v>Сельское поселение Инской сельсовет</v>
          </cell>
          <cell r="B557" t="str">
            <v>Сельское поселение Инской сельсовет</v>
          </cell>
          <cell r="C557">
            <v>600</v>
          </cell>
          <cell r="E557">
            <v>600</v>
          </cell>
        </row>
        <row r="558">
          <cell r="A558" t="str">
            <v>Сельское поселение Кипринский сельсовет</v>
          </cell>
          <cell r="B558" t="str">
            <v>Сельское поселение Кипринский сельсовет</v>
          </cell>
          <cell r="C558">
            <v>1668</v>
          </cell>
          <cell r="E558">
            <v>1668</v>
          </cell>
        </row>
        <row r="559">
          <cell r="A559" t="str">
            <v>Сельское поселение Крутишинский сельсовет</v>
          </cell>
          <cell r="B559" t="str">
            <v>Сельское поселение Крутишинский сельсовет</v>
          </cell>
          <cell r="C559">
            <v>1619</v>
          </cell>
          <cell r="E559">
            <v>1619</v>
          </cell>
        </row>
        <row r="560">
          <cell r="A560" t="str">
            <v>Сельское поселение Кучукский сельсовет</v>
          </cell>
          <cell r="B560" t="str">
            <v>Сельское поселение Кучукский сельсовет</v>
          </cell>
          <cell r="C560">
            <v>1461</v>
          </cell>
          <cell r="E560">
            <v>1461</v>
          </cell>
        </row>
        <row r="561">
          <cell r="A561" t="str">
            <v>Сельское поселение Макаровский сельсовет</v>
          </cell>
          <cell r="B561" t="str">
            <v>Сельское поселение Макаровский сельсовет</v>
          </cell>
          <cell r="C561">
            <v>443</v>
          </cell>
          <cell r="E561">
            <v>443</v>
          </cell>
        </row>
        <row r="562">
          <cell r="A562" t="str">
            <v>Сельское поселение Новообинцевский сельсовет</v>
          </cell>
          <cell r="B562" t="str">
            <v>Сельское поселение Новообинцевский сельсовет</v>
          </cell>
          <cell r="C562">
            <v>931</v>
          </cell>
          <cell r="E562">
            <v>931</v>
          </cell>
        </row>
        <row r="563">
          <cell r="A563" t="str">
            <v>Сельское поселение Омутский сельсовет</v>
          </cell>
          <cell r="B563" t="str">
            <v>Сельское поселение Омутский сельсовет</v>
          </cell>
          <cell r="C563">
            <v>432</v>
          </cell>
          <cell r="E563">
            <v>432</v>
          </cell>
        </row>
        <row r="564">
          <cell r="A564" t="str">
            <v>Сельское поселение Шелаболихинский сельсовет</v>
          </cell>
          <cell r="B564" t="str">
            <v>Сельское поселение Шелаболихинский сельсовет</v>
          </cell>
          <cell r="C564">
            <v>3780</v>
          </cell>
          <cell r="E564">
            <v>3780</v>
          </cell>
        </row>
        <row r="565">
          <cell r="A565" t="str">
            <v>Табунский район</v>
          </cell>
          <cell r="B565" t="str">
            <v>Табунский муниципальный район</v>
          </cell>
          <cell r="C565">
            <v>9453</v>
          </cell>
          <cell r="E565">
            <v>9453</v>
          </cell>
          <cell r="F565">
            <v>9552</v>
          </cell>
          <cell r="H565">
            <v>9552</v>
          </cell>
        </row>
        <row r="566">
          <cell r="A566" t="str">
            <v>Сельское поселение Алтайский сельсовет</v>
          </cell>
          <cell r="B566" t="str">
            <v>Сельское поселение Алтайский сельсовет</v>
          </cell>
          <cell r="C566">
            <v>1974</v>
          </cell>
          <cell r="E566">
            <v>1974</v>
          </cell>
        </row>
        <row r="567">
          <cell r="A567" t="str">
            <v>Сельское поселение Белозёрский сельсовет</v>
          </cell>
          <cell r="B567" t="str">
            <v>Сельское поселение Белозёрский сельсовет</v>
          </cell>
          <cell r="C567">
            <v>461</v>
          </cell>
          <cell r="E567">
            <v>461</v>
          </cell>
        </row>
        <row r="568">
          <cell r="A568" t="str">
            <v>Сельское поселение Большеромановский сельсовет</v>
          </cell>
          <cell r="B568" t="str">
            <v>Сельское поселение Большеромановский сельсовет</v>
          </cell>
          <cell r="C568">
            <v>747</v>
          </cell>
          <cell r="E568">
            <v>747</v>
          </cell>
        </row>
        <row r="569">
          <cell r="A569" t="str">
            <v>Сельское поселение Лебединский сельсовет</v>
          </cell>
          <cell r="B569" t="str">
            <v>Сельское поселение Лебединский сельсовет</v>
          </cell>
          <cell r="C569">
            <v>613</v>
          </cell>
          <cell r="E569">
            <v>613</v>
          </cell>
        </row>
        <row r="570">
          <cell r="A570" t="str">
            <v>Сельское поселение Серебропольский сельсовет</v>
          </cell>
          <cell r="B570" t="str">
            <v>Сельское поселение Серебропольский сельсовет</v>
          </cell>
          <cell r="C570">
            <v>1227</v>
          </cell>
          <cell r="E570">
            <v>1227</v>
          </cell>
        </row>
        <row r="571">
          <cell r="A571" t="str">
            <v>Сельское поселение Табунский сельсовет</v>
          </cell>
          <cell r="B571" t="str">
            <v>Сельское поселение Табунский сельсовет</v>
          </cell>
          <cell r="C571">
            <v>4431</v>
          </cell>
          <cell r="E571">
            <v>4431</v>
          </cell>
        </row>
        <row r="572">
          <cell r="A572" t="str">
            <v>Тальменский район</v>
          </cell>
          <cell r="B572" t="str">
            <v>Тальменский муниципальный район</v>
          </cell>
          <cell r="C572">
            <v>46172</v>
          </cell>
          <cell r="D572">
            <v>18998</v>
          </cell>
          <cell r="E572">
            <v>27174</v>
          </cell>
          <cell r="F572">
            <v>46356</v>
          </cell>
          <cell r="G572">
            <v>19051</v>
          </cell>
          <cell r="H572">
            <v>27305</v>
          </cell>
        </row>
        <row r="573">
          <cell r="A573" t="str">
            <v>Городское поселение Тальменский поссовет</v>
          </cell>
          <cell r="B573" t="str">
            <v>Городское поселение Тальменский поссовет</v>
          </cell>
          <cell r="C573">
            <v>18998</v>
          </cell>
          <cell r="D573">
            <v>18998</v>
          </cell>
        </row>
        <row r="574">
          <cell r="A574" t="str">
            <v>птг. Тальменка</v>
          </cell>
          <cell r="B574" t="str">
            <v>птг. Тальменка</v>
          </cell>
          <cell r="C574">
            <v>18998</v>
          </cell>
          <cell r="D574">
            <v>18998</v>
          </cell>
        </row>
        <row r="575">
          <cell r="A575" t="str">
            <v>Сельское поселение Анисимовский сельсовет</v>
          </cell>
          <cell r="B575" t="str">
            <v>Сельское поселение Анисимовский сельсовет</v>
          </cell>
          <cell r="C575">
            <v>1439</v>
          </cell>
          <cell r="E575">
            <v>1439</v>
          </cell>
        </row>
        <row r="576">
          <cell r="A576" t="str">
            <v>Сельское поселение Зайцевский сельсовет</v>
          </cell>
          <cell r="B576" t="str">
            <v>Сельское поселение Зайцевский сельсовет</v>
          </cell>
          <cell r="C576">
            <v>706</v>
          </cell>
          <cell r="E576">
            <v>706</v>
          </cell>
        </row>
        <row r="577">
          <cell r="A577" t="str">
            <v>Сельское поселение Казанцевский сельсовет</v>
          </cell>
          <cell r="B577" t="str">
            <v>Сельское поселение Казанцевский сельсовет</v>
          </cell>
          <cell r="C577">
            <v>323</v>
          </cell>
          <cell r="E577">
            <v>323</v>
          </cell>
        </row>
        <row r="578">
          <cell r="A578" t="str">
            <v>Сельское поселение Кашкарагаихинский сельсовет</v>
          </cell>
          <cell r="B578" t="str">
            <v>Сельское поселение Кашкарагаихинский сельсовет</v>
          </cell>
          <cell r="C578">
            <v>1295</v>
          </cell>
          <cell r="E578">
            <v>1295</v>
          </cell>
        </row>
        <row r="579">
          <cell r="A579" t="str">
            <v>Сельское поселение Курочкинский сельсовет</v>
          </cell>
          <cell r="B579" t="str">
            <v>Сельское поселение Курочкинский сельсовет</v>
          </cell>
          <cell r="C579">
            <v>1075</v>
          </cell>
          <cell r="E579">
            <v>1075</v>
          </cell>
        </row>
        <row r="580">
          <cell r="A580" t="str">
            <v>Сельское поселение Ларичихинский сельсовет</v>
          </cell>
          <cell r="B580" t="str">
            <v>Сельское поселение Ларичихинский сельсовет</v>
          </cell>
          <cell r="C580">
            <v>2537</v>
          </cell>
          <cell r="E580">
            <v>2537</v>
          </cell>
        </row>
        <row r="581">
          <cell r="A581" t="str">
            <v>Сельское поселение Луговской сельсовет</v>
          </cell>
          <cell r="B581" t="str">
            <v>Сельское поселение Луговской сельсовет</v>
          </cell>
          <cell r="C581">
            <v>1936</v>
          </cell>
          <cell r="E581">
            <v>1936</v>
          </cell>
        </row>
        <row r="582">
          <cell r="A582" t="str">
            <v>Сельское поселение Лушниковский сельсовет</v>
          </cell>
          <cell r="B582" t="str">
            <v>Сельское поселение Лушниковский сельсовет</v>
          </cell>
          <cell r="C582">
            <v>567</v>
          </cell>
          <cell r="E582">
            <v>567</v>
          </cell>
        </row>
        <row r="583">
          <cell r="A583" t="str">
            <v>Сельское поселение Новоозёрский сельсовет</v>
          </cell>
          <cell r="B583" t="str">
            <v>Сельское поселение Новоозёрский сельсовет</v>
          </cell>
          <cell r="C583">
            <v>4964</v>
          </cell>
          <cell r="E583">
            <v>4964</v>
          </cell>
        </row>
        <row r="584">
          <cell r="A584" t="str">
            <v>Сельское поселение Новоперуновский сельсовет</v>
          </cell>
          <cell r="B584" t="str">
            <v>Сельское поселение Новоперуновский сельсовет</v>
          </cell>
          <cell r="C584">
            <v>1978</v>
          </cell>
          <cell r="E584">
            <v>1978</v>
          </cell>
        </row>
        <row r="585">
          <cell r="A585" t="str">
            <v>Сельское поселение Новотроицкий сельсовет</v>
          </cell>
          <cell r="B585" t="str">
            <v>Сельское поселение Новотроицкий сельсовет</v>
          </cell>
          <cell r="C585">
            <v>880</v>
          </cell>
          <cell r="E585">
            <v>880</v>
          </cell>
        </row>
        <row r="586">
          <cell r="A586" t="str">
            <v>Сельское поселение Озёрский сельсовет</v>
          </cell>
          <cell r="B586" t="str">
            <v>Сельское поселение Озёрский сельсовет</v>
          </cell>
          <cell r="C586">
            <v>5251</v>
          </cell>
          <cell r="E586">
            <v>5251</v>
          </cell>
        </row>
        <row r="587">
          <cell r="A587" t="str">
            <v>Сельское поселение Речкуновский сельсовет</v>
          </cell>
          <cell r="B587" t="str">
            <v>Сельское поселение Речкуновский сельсовет</v>
          </cell>
          <cell r="C587">
            <v>292</v>
          </cell>
          <cell r="E587">
            <v>292</v>
          </cell>
        </row>
        <row r="588">
          <cell r="A588" t="str">
            <v>Сельское поселение Среднесибирский сельсовет</v>
          </cell>
          <cell r="B588" t="str">
            <v>Сельское поселение Среднесибирский сельсовет</v>
          </cell>
          <cell r="C588">
            <v>1998</v>
          </cell>
          <cell r="E588">
            <v>1998</v>
          </cell>
        </row>
        <row r="589">
          <cell r="A589" t="str">
            <v>Сельское поселение Староперуновский сельсовет</v>
          </cell>
          <cell r="B589" t="str">
            <v>Сельское поселение Староперуновский сельсовет</v>
          </cell>
          <cell r="C589">
            <v>591</v>
          </cell>
          <cell r="E589">
            <v>591</v>
          </cell>
        </row>
        <row r="590">
          <cell r="A590" t="str">
            <v>Сельское поселение Шадринцевский сельсовет</v>
          </cell>
          <cell r="B590" t="str">
            <v>Сельское поселение Шадринцевский сельсовет</v>
          </cell>
          <cell r="C590">
            <v>601</v>
          </cell>
          <cell r="E590">
            <v>601</v>
          </cell>
        </row>
        <row r="591">
          <cell r="A591" t="str">
            <v>Сельское поселение Шишкинский сельсовет</v>
          </cell>
          <cell r="B591" t="str">
            <v>Сельское поселение Шишкинский сельсовет</v>
          </cell>
          <cell r="C591">
            <v>741</v>
          </cell>
          <cell r="E591">
            <v>741</v>
          </cell>
        </row>
        <row r="592">
          <cell r="A592" t="str">
            <v>Тогульский район</v>
          </cell>
          <cell r="B592" t="str">
            <v>Тогульский муниципальный район</v>
          </cell>
          <cell r="C592">
            <v>7960</v>
          </cell>
          <cell r="E592">
            <v>7960</v>
          </cell>
          <cell r="F592">
            <v>7989</v>
          </cell>
          <cell r="H592">
            <v>7989</v>
          </cell>
        </row>
        <row r="593">
          <cell r="A593" t="str">
            <v>Сельское поселение Антипинский сельсовет</v>
          </cell>
          <cell r="B593" t="str">
            <v>Сельское поселение Антипинский сельсовет</v>
          </cell>
          <cell r="C593">
            <v>1798</v>
          </cell>
          <cell r="E593">
            <v>1798</v>
          </cell>
        </row>
        <row r="594">
          <cell r="A594" t="str">
            <v>Сельское поселение Новоиушинский сельсовет</v>
          </cell>
          <cell r="B594" t="str">
            <v>Сельское поселение Новоиушинский сельсовет</v>
          </cell>
          <cell r="C594">
            <v>363</v>
          </cell>
          <cell r="E594">
            <v>363</v>
          </cell>
        </row>
        <row r="595">
          <cell r="A595" t="str">
            <v>Сельское поселение Старотогульский сельсовет</v>
          </cell>
          <cell r="B595" t="str">
            <v>Сельское поселение Старотогульский сельсовет</v>
          </cell>
          <cell r="C595">
            <v>1111</v>
          </cell>
          <cell r="E595">
            <v>1111</v>
          </cell>
        </row>
        <row r="596">
          <cell r="A596" t="str">
            <v>Сельское поселение Тогульский сельсовет</v>
          </cell>
          <cell r="B596" t="str">
            <v>Сельское поселение Тогульский сельсовет</v>
          </cell>
          <cell r="C596">
            <v>4500</v>
          </cell>
          <cell r="E596">
            <v>4500</v>
          </cell>
        </row>
        <row r="597">
          <cell r="A597" t="str">
            <v>Сельское поселение Топтушинский сельсовет</v>
          </cell>
          <cell r="B597" t="str">
            <v>Сельское поселение Топтушинский сельсовет</v>
          </cell>
          <cell r="C597">
            <v>188</v>
          </cell>
          <cell r="E597">
            <v>188</v>
          </cell>
        </row>
        <row r="598">
          <cell r="A598" t="str">
            <v>Топчихинский район</v>
          </cell>
          <cell r="B598" t="str">
            <v>Топчихинский муниципальный район</v>
          </cell>
          <cell r="C598">
            <v>22279</v>
          </cell>
          <cell r="E598">
            <v>22279</v>
          </cell>
          <cell r="F598">
            <v>22343</v>
          </cell>
          <cell r="H598">
            <v>22343</v>
          </cell>
        </row>
        <row r="599">
          <cell r="A599" t="str">
            <v>Сельское поселение Белояровский сельсовет</v>
          </cell>
          <cell r="B599" t="str">
            <v>Сельское поселение Белояровский сельсовет</v>
          </cell>
          <cell r="C599">
            <v>715</v>
          </cell>
          <cell r="E599">
            <v>715</v>
          </cell>
        </row>
        <row r="600">
          <cell r="A600" t="str">
            <v>Сельское поселение Володарский сельсовет</v>
          </cell>
          <cell r="B600" t="str">
            <v>Сельское поселение Володарский сельсовет</v>
          </cell>
          <cell r="C600">
            <v>761</v>
          </cell>
          <cell r="E600">
            <v>761</v>
          </cell>
        </row>
        <row r="601">
          <cell r="A601" t="str">
            <v>Сельское поселение Зиминский сельсовет</v>
          </cell>
          <cell r="B601" t="str">
            <v>Сельское поселение Зиминский сельсовет</v>
          </cell>
          <cell r="C601">
            <v>451</v>
          </cell>
          <cell r="E601">
            <v>451</v>
          </cell>
        </row>
        <row r="602">
          <cell r="A602" t="str">
            <v>Сельское поселение Кировский сельсовет</v>
          </cell>
          <cell r="B602" t="str">
            <v>Сельское поселение Кировский сельсовет</v>
          </cell>
          <cell r="C602">
            <v>1397</v>
          </cell>
          <cell r="E602">
            <v>1397</v>
          </cell>
        </row>
        <row r="603">
          <cell r="A603" t="str">
            <v>Сельское поселение Ключевский сельсовет</v>
          </cell>
          <cell r="B603" t="str">
            <v>Сельское поселение Ключевский сельсовет</v>
          </cell>
          <cell r="C603">
            <v>529</v>
          </cell>
          <cell r="E603">
            <v>529</v>
          </cell>
        </row>
        <row r="604">
          <cell r="A604" t="str">
            <v>Сельское поселение Красноярский сельсовет</v>
          </cell>
          <cell r="B604" t="str">
            <v>Сельское поселение Красноярский сельсовет</v>
          </cell>
          <cell r="C604">
            <v>364</v>
          </cell>
          <cell r="E604">
            <v>364</v>
          </cell>
        </row>
        <row r="605">
          <cell r="A605" t="str">
            <v>Сельское поселение Макарьевский сельсовет</v>
          </cell>
          <cell r="B605" t="str">
            <v>Сельское поселение Макарьевский сельсовет</v>
          </cell>
          <cell r="C605">
            <v>681</v>
          </cell>
          <cell r="E605">
            <v>681</v>
          </cell>
        </row>
        <row r="606">
          <cell r="A606" t="str">
            <v>Сельское поселение Парфёновский сельсовет</v>
          </cell>
          <cell r="B606" t="str">
            <v>Сельское поселение Парфёновский сельсовет</v>
          </cell>
          <cell r="C606">
            <v>1913</v>
          </cell>
          <cell r="E606">
            <v>1913</v>
          </cell>
        </row>
        <row r="607">
          <cell r="A607" t="str">
            <v>Сельское поселение Переясловский сельсовет</v>
          </cell>
          <cell r="B607" t="str">
            <v>Сельское поселение Переясловский сельсовет</v>
          </cell>
          <cell r="C607">
            <v>889</v>
          </cell>
          <cell r="E607">
            <v>889</v>
          </cell>
        </row>
        <row r="608">
          <cell r="A608" t="str">
            <v>Сельское поселение Победимский сельсовет</v>
          </cell>
          <cell r="B608" t="str">
            <v>Сельское поселение Победимский сельсовет</v>
          </cell>
          <cell r="C608">
            <v>1485</v>
          </cell>
          <cell r="E608">
            <v>1485</v>
          </cell>
        </row>
        <row r="609">
          <cell r="A609" t="str">
            <v>Сельское поселение Покровский сельсовет</v>
          </cell>
          <cell r="B609" t="str">
            <v>Сельское поселение Покровский сельсовет</v>
          </cell>
          <cell r="C609">
            <v>430</v>
          </cell>
          <cell r="E609">
            <v>430</v>
          </cell>
        </row>
        <row r="610">
          <cell r="A610" t="str">
            <v>Сельское поселение Сидоровский сельсовет</v>
          </cell>
          <cell r="B610" t="str">
            <v>Сельское поселение Сидоровский сельсовет</v>
          </cell>
          <cell r="C610">
            <v>544</v>
          </cell>
          <cell r="E610">
            <v>544</v>
          </cell>
        </row>
        <row r="611">
          <cell r="A611" t="str">
            <v>Сельское поселение Топчихинский сельсовет</v>
          </cell>
          <cell r="B611" t="str">
            <v>Сельское поселение Топчихинский сельсовет</v>
          </cell>
          <cell r="C611">
            <v>8762</v>
          </cell>
          <cell r="E611">
            <v>8762</v>
          </cell>
        </row>
        <row r="612">
          <cell r="A612" t="str">
            <v>Сельское поселение Фунтиковский сельсовет</v>
          </cell>
          <cell r="B612" t="str">
            <v>Сельское поселение Фунтиковский сельсовет</v>
          </cell>
          <cell r="C612">
            <v>1341</v>
          </cell>
          <cell r="E612">
            <v>1341</v>
          </cell>
        </row>
        <row r="613">
          <cell r="A613" t="str">
            <v>Сельское поселение Хабазинский сельсовет</v>
          </cell>
          <cell r="B613" t="str">
            <v>Сельское поселение Хабазинский сельсовет</v>
          </cell>
          <cell r="C613">
            <v>471</v>
          </cell>
          <cell r="E613">
            <v>471</v>
          </cell>
        </row>
        <row r="614">
          <cell r="A614" t="str">
            <v>Сельское поселение Чаузовский сельсовет</v>
          </cell>
          <cell r="B614" t="str">
            <v>Сельское поселение Чаузовский сельсовет</v>
          </cell>
          <cell r="C614">
            <v>316</v>
          </cell>
          <cell r="E614">
            <v>316</v>
          </cell>
        </row>
        <row r="615">
          <cell r="A615" t="str">
            <v>Сельское поселение Чистюньский сельсовет</v>
          </cell>
          <cell r="B615" t="str">
            <v>Сельское поселение Чистюньский сельсовет</v>
          </cell>
          <cell r="C615">
            <v>1230</v>
          </cell>
          <cell r="E615">
            <v>1230</v>
          </cell>
        </row>
        <row r="616">
          <cell r="A616" t="str">
            <v>Третьяковский район</v>
          </cell>
          <cell r="B616" t="str">
            <v>Третьяковский муниципальный район</v>
          </cell>
          <cell r="C616">
            <v>13071</v>
          </cell>
          <cell r="E616">
            <v>13071</v>
          </cell>
          <cell r="F616">
            <v>13184</v>
          </cell>
          <cell r="H616">
            <v>13184</v>
          </cell>
        </row>
        <row r="617">
          <cell r="A617" t="str">
            <v>Сельское поселение Екатерининский сельсовет</v>
          </cell>
          <cell r="B617" t="str">
            <v>Сельское поселение Екатерининский сельсовет</v>
          </cell>
          <cell r="C617">
            <v>1448</v>
          </cell>
          <cell r="E617">
            <v>1448</v>
          </cell>
        </row>
        <row r="618">
          <cell r="A618" t="str">
            <v>Сельское поселение Корболихинский сельсовет</v>
          </cell>
          <cell r="B618" t="str">
            <v>Сельское поселение Корболихинский сельсовет</v>
          </cell>
          <cell r="C618">
            <v>1241</v>
          </cell>
          <cell r="E618">
            <v>1241</v>
          </cell>
        </row>
        <row r="619">
          <cell r="A619" t="str">
            <v>Сельское поселение Новоалейский сельсовет</v>
          </cell>
          <cell r="B619" t="str">
            <v>Сельское поселение Новоалейский сельсовет</v>
          </cell>
          <cell r="C619">
            <v>717</v>
          </cell>
          <cell r="E619">
            <v>717</v>
          </cell>
        </row>
        <row r="620">
          <cell r="A620" t="str">
            <v>Сельское поселение Первокаменский сельсовет</v>
          </cell>
          <cell r="B620" t="str">
            <v>Сельское поселение Первокаменский сельсовет</v>
          </cell>
          <cell r="C620">
            <v>603</v>
          </cell>
          <cell r="E620">
            <v>603</v>
          </cell>
        </row>
        <row r="621">
          <cell r="A621" t="str">
            <v>Сельское поселение Плосковский сельсовет</v>
          </cell>
          <cell r="B621" t="str">
            <v>Сельское поселение Плосковский сельсовет</v>
          </cell>
          <cell r="C621">
            <v>733</v>
          </cell>
          <cell r="E621">
            <v>733</v>
          </cell>
        </row>
        <row r="622">
          <cell r="A622" t="str">
            <v>Сельское поселение Садовый сельсовет</v>
          </cell>
          <cell r="B622" t="str">
            <v>Сельское поселение Садовый сельсовет</v>
          </cell>
          <cell r="C622">
            <v>1094</v>
          </cell>
          <cell r="E622">
            <v>1094</v>
          </cell>
        </row>
        <row r="623">
          <cell r="A623" t="str">
            <v>Сельское поселение Староалейский сельсовет</v>
          </cell>
          <cell r="B623" t="str">
            <v>Сельское поселение Староалейский сельсовет</v>
          </cell>
          <cell r="C623">
            <v>4640</v>
          </cell>
          <cell r="E623">
            <v>4640</v>
          </cell>
        </row>
        <row r="624">
          <cell r="A624" t="str">
            <v>Сельское поселение Третьяковский сельсовет</v>
          </cell>
          <cell r="B624" t="str">
            <v>Сельское поселение Третьяковский сельсовет</v>
          </cell>
          <cell r="C624">
            <v>1929</v>
          </cell>
          <cell r="E624">
            <v>1929</v>
          </cell>
        </row>
        <row r="625">
          <cell r="A625" t="str">
            <v>Сельское поселение Шипунихинский сельсовет</v>
          </cell>
          <cell r="B625" t="str">
            <v>Сельское поселение Шипунихинский сельсовет</v>
          </cell>
          <cell r="C625">
            <v>666</v>
          </cell>
          <cell r="E625">
            <v>666</v>
          </cell>
        </row>
        <row r="626">
          <cell r="A626" t="str">
            <v>Троицкий район</v>
          </cell>
          <cell r="B626" t="str">
            <v>Троицкий муниципальный район</v>
          </cell>
          <cell r="C626">
            <v>23199</v>
          </cell>
          <cell r="E626">
            <v>23199</v>
          </cell>
          <cell r="F626">
            <v>23364</v>
          </cell>
          <cell r="H626">
            <v>23364</v>
          </cell>
        </row>
        <row r="627">
          <cell r="A627" t="str">
            <v>Сельское поселение Беловский сельсовет</v>
          </cell>
          <cell r="B627" t="str">
            <v>Сельское поселение Беловский сельсовет</v>
          </cell>
          <cell r="C627">
            <v>2275</v>
          </cell>
          <cell r="E627">
            <v>2275</v>
          </cell>
        </row>
        <row r="628">
          <cell r="A628" t="str">
            <v>Сельское поселение Боровлянский сельсовет</v>
          </cell>
          <cell r="B628" t="str">
            <v>Сельское поселение Боровлянский сельсовет</v>
          </cell>
          <cell r="C628">
            <v>1648</v>
          </cell>
          <cell r="E628">
            <v>1648</v>
          </cell>
        </row>
        <row r="629">
          <cell r="A629" t="str">
            <v>Сельское поселение Гордеевский сельсовет</v>
          </cell>
          <cell r="B629" t="str">
            <v>Сельское поселение Гордеевский сельсовет</v>
          </cell>
          <cell r="C629">
            <v>1662</v>
          </cell>
          <cell r="E629">
            <v>1662</v>
          </cell>
        </row>
        <row r="630">
          <cell r="A630" t="str">
            <v>Сельское поселение Ереминский сельсовет</v>
          </cell>
          <cell r="B630" t="str">
            <v>Сельское поселение Ереминский сельсовет</v>
          </cell>
          <cell r="C630">
            <v>940</v>
          </cell>
          <cell r="E630">
            <v>940</v>
          </cell>
        </row>
        <row r="631">
          <cell r="A631" t="str">
            <v>Сельское поселение Заводской сельсовет</v>
          </cell>
          <cell r="B631" t="str">
            <v>Сельское поселение Заводской сельсовет</v>
          </cell>
          <cell r="C631">
            <v>1588</v>
          </cell>
          <cell r="E631">
            <v>1588</v>
          </cell>
        </row>
        <row r="632">
          <cell r="A632" t="str">
            <v>Сельское поселение Зеленополянский сельсовет</v>
          </cell>
          <cell r="B632" t="str">
            <v>Сельское поселение Зеленополянский сельсовет</v>
          </cell>
          <cell r="C632">
            <v>1154</v>
          </cell>
          <cell r="E632">
            <v>1154</v>
          </cell>
        </row>
        <row r="633">
          <cell r="A633" t="str">
            <v>Сельское поселение Кипешинский сельсовет</v>
          </cell>
          <cell r="B633" t="str">
            <v>Сельское поселение Кипешинский сельсовет</v>
          </cell>
          <cell r="C633">
            <v>507</v>
          </cell>
          <cell r="E633">
            <v>507</v>
          </cell>
        </row>
        <row r="634">
          <cell r="A634" t="str">
            <v>Сельское поселение Петровский сельсовет</v>
          </cell>
          <cell r="B634" t="str">
            <v>Сельское поселение Петровский сельсовет</v>
          </cell>
          <cell r="C634">
            <v>1005</v>
          </cell>
          <cell r="E634">
            <v>1005</v>
          </cell>
        </row>
        <row r="635">
          <cell r="A635" t="str">
            <v>Сельское поселение Троицкий сельсовет</v>
          </cell>
          <cell r="B635" t="str">
            <v>Сельское поселение Троицкий сельсовет</v>
          </cell>
          <cell r="C635">
            <v>9501</v>
          </cell>
          <cell r="E635">
            <v>9501</v>
          </cell>
        </row>
        <row r="636">
          <cell r="A636" t="str">
            <v>Сельское поселение Хайрюзовский сельсовет</v>
          </cell>
          <cell r="B636" t="str">
            <v>Сельское поселение Хайрюзовский сельсовет</v>
          </cell>
          <cell r="C636">
            <v>2485</v>
          </cell>
          <cell r="E636">
            <v>2485</v>
          </cell>
        </row>
        <row r="637">
          <cell r="A637" t="str">
            <v>Сельское поселение Южаковский сельсовет</v>
          </cell>
          <cell r="B637" t="str">
            <v>Сельское поселение Южаковский сельсовет</v>
          </cell>
          <cell r="C637">
            <v>434</v>
          </cell>
          <cell r="E637">
            <v>434</v>
          </cell>
        </row>
        <row r="638">
          <cell r="A638" t="str">
            <v>Тюменцевский район</v>
          </cell>
          <cell r="B638" t="str">
            <v>Тюменцевский муниципальный район</v>
          </cell>
          <cell r="C638">
            <v>14513</v>
          </cell>
          <cell r="E638">
            <v>14513</v>
          </cell>
          <cell r="F638">
            <v>14582</v>
          </cell>
          <cell r="H638">
            <v>14582</v>
          </cell>
        </row>
        <row r="639">
          <cell r="A639" t="str">
            <v>Сельское поселение Андроновский сельсовет</v>
          </cell>
          <cell r="B639" t="str">
            <v>Сельское поселение Андроновский сельсовет</v>
          </cell>
          <cell r="C639">
            <v>457</v>
          </cell>
          <cell r="E639">
            <v>457</v>
          </cell>
        </row>
        <row r="640">
          <cell r="A640" t="str">
            <v>Сельское поселение Берёзовский сельсовет</v>
          </cell>
          <cell r="B640" t="str">
            <v>Сельское поселение Берёзовский сельсовет</v>
          </cell>
          <cell r="C640">
            <v>1054</v>
          </cell>
          <cell r="E640">
            <v>1054</v>
          </cell>
        </row>
        <row r="641">
          <cell r="A641" t="str">
            <v>Сельское поселение Вылковский сельсовет</v>
          </cell>
          <cell r="B641" t="str">
            <v>Сельское поселение Вылковский сельсовет</v>
          </cell>
          <cell r="C641">
            <v>1870</v>
          </cell>
          <cell r="E641">
            <v>1870</v>
          </cell>
        </row>
        <row r="642">
          <cell r="A642" t="str">
            <v>Сельское поселение Грязновский сельсовет</v>
          </cell>
          <cell r="B642" t="str">
            <v>Сельское поселение Грязновский сельсовет</v>
          </cell>
          <cell r="C642">
            <v>445</v>
          </cell>
          <cell r="E642">
            <v>445</v>
          </cell>
        </row>
        <row r="643">
          <cell r="A643" t="str">
            <v>Сельское поселение Заводской сельсовет</v>
          </cell>
          <cell r="B643" t="str">
            <v>Сельское поселение Заводской сельсовет</v>
          </cell>
          <cell r="C643">
            <v>602</v>
          </cell>
          <cell r="E643">
            <v>602</v>
          </cell>
        </row>
        <row r="644">
          <cell r="A644" t="str">
            <v>Сельское поселение Ключевской сельсовет</v>
          </cell>
          <cell r="B644" t="str">
            <v>Сельское поселение Ключевской сельсовет</v>
          </cell>
          <cell r="C644">
            <v>491</v>
          </cell>
          <cell r="E644">
            <v>491</v>
          </cell>
        </row>
        <row r="645">
          <cell r="A645" t="str">
            <v>Сельское поселение Королёвский сельсовет</v>
          </cell>
          <cell r="B645" t="str">
            <v>Сельское поселение Королёвский сельсовет</v>
          </cell>
          <cell r="C645">
            <v>542</v>
          </cell>
          <cell r="E645">
            <v>542</v>
          </cell>
        </row>
        <row r="646">
          <cell r="A646" t="str">
            <v>Сельское поселение Мезенцевский сельсовет</v>
          </cell>
          <cell r="B646" t="str">
            <v>Сельское поселение Мезенцевский сельсовет</v>
          </cell>
          <cell r="C646">
            <v>326</v>
          </cell>
          <cell r="E646">
            <v>326</v>
          </cell>
        </row>
        <row r="647">
          <cell r="A647" t="str">
            <v>Сельское поселение Новокарповский сельсовет</v>
          </cell>
          <cell r="B647" t="str">
            <v>Сельское поселение Новокарповский сельсовет</v>
          </cell>
          <cell r="C647">
            <v>352</v>
          </cell>
          <cell r="E647">
            <v>352</v>
          </cell>
        </row>
        <row r="648">
          <cell r="A648" t="str">
            <v>Сельское поселение Тюменцевский сельсовет</v>
          </cell>
          <cell r="B648" t="str">
            <v>Сельское поселение Тюменцевский сельсовет</v>
          </cell>
          <cell r="C648">
            <v>5276</v>
          </cell>
          <cell r="E648">
            <v>5276</v>
          </cell>
        </row>
        <row r="649">
          <cell r="A649" t="str">
            <v>Сельское поселение Урывский сельсовет</v>
          </cell>
          <cell r="B649" t="str">
            <v>Сельское поселение Урывский сельсовет</v>
          </cell>
          <cell r="C649">
            <v>342</v>
          </cell>
          <cell r="E649">
            <v>342</v>
          </cell>
        </row>
        <row r="650">
          <cell r="A650" t="str">
            <v>Сельское поселение Черемшанский сельсовет</v>
          </cell>
          <cell r="B650" t="str">
            <v>Сельское поселение Черемшанский сельсовет</v>
          </cell>
          <cell r="C650">
            <v>570</v>
          </cell>
          <cell r="E650">
            <v>570</v>
          </cell>
        </row>
        <row r="651">
          <cell r="A651" t="str">
            <v>Сельское поселение Шарчинский сельсовет</v>
          </cell>
          <cell r="B651" t="str">
            <v>Сельское поселение Шарчинский сельсовет</v>
          </cell>
          <cell r="C651">
            <v>1706</v>
          </cell>
          <cell r="E651">
            <v>1706</v>
          </cell>
        </row>
        <row r="652">
          <cell r="A652" t="str">
            <v>Сельское поселение Юдихинский сельсовет</v>
          </cell>
          <cell r="B652" t="str">
            <v>Сельское поселение Юдихинский сельсовет</v>
          </cell>
          <cell r="C652">
            <v>480</v>
          </cell>
          <cell r="E652">
            <v>480</v>
          </cell>
        </row>
        <row r="653">
          <cell r="A653" t="str">
            <v>Угловский район</v>
          </cell>
          <cell r="B653" t="str">
            <v>Угловский муниципальный район</v>
          </cell>
          <cell r="C653">
            <v>12948</v>
          </cell>
          <cell r="E653">
            <v>12948</v>
          </cell>
          <cell r="F653">
            <v>13047</v>
          </cell>
          <cell r="H653">
            <v>13047</v>
          </cell>
        </row>
        <row r="654">
          <cell r="A654" t="str">
            <v>Сельское поселение Круглянский сельсовет</v>
          </cell>
          <cell r="B654" t="str">
            <v>Сельское поселение Круглянский сельсовет</v>
          </cell>
          <cell r="C654">
            <v>1006</v>
          </cell>
          <cell r="E654">
            <v>1006</v>
          </cell>
        </row>
        <row r="655">
          <cell r="A655" t="str">
            <v>Сельское поселение Лаптевский сельсовет</v>
          </cell>
          <cell r="B655" t="str">
            <v>Сельское поселение Лаптевский сельсовет</v>
          </cell>
          <cell r="C655">
            <v>1452</v>
          </cell>
          <cell r="E655">
            <v>1452</v>
          </cell>
        </row>
        <row r="656">
          <cell r="A656" t="str">
            <v>Сельское поселение Мирненский сельсовет</v>
          </cell>
          <cell r="B656" t="str">
            <v>Сельское поселение Мирненский сельсовет</v>
          </cell>
          <cell r="C656">
            <v>806</v>
          </cell>
          <cell r="E656">
            <v>806</v>
          </cell>
        </row>
        <row r="657">
          <cell r="A657" t="str">
            <v>Сельское поселение Озёрно-Кузнецовский сельсовет</v>
          </cell>
          <cell r="B657" t="str">
            <v>Сельское поселение Озёрно-Кузнецовский сельсовет</v>
          </cell>
          <cell r="C657">
            <v>1470</v>
          </cell>
          <cell r="E657">
            <v>1470</v>
          </cell>
        </row>
        <row r="658">
          <cell r="A658" t="str">
            <v>Сельское поселение Павловский сельсовет</v>
          </cell>
          <cell r="B658" t="str">
            <v>Сельское поселение Павловский сельсовет</v>
          </cell>
          <cell r="C658">
            <v>1173</v>
          </cell>
          <cell r="E658">
            <v>1173</v>
          </cell>
        </row>
        <row r="659">
          <cell r="A659" t="str">
            <v>Сельское поселение Симоновский сельсовет</v>
          </cell>
          <cell r="B659" t="str">
            <v>Сельское поселение Симоновский сельсовет</v>
          </cell>
          <cell r="C659">
            <v>912</v>
          </cell>
          <cell r="E659">
            <v>912</v>
          </cell>
        </row>
        <row r="660">
          <cell r="A660" t="str">
            <v>Сельское поселение Тополинский сельсовет</v>
          </cell>
          <cell r="B660" t="str">
            <v>Сельское поселение Тополинский сельсовет</v>
          </cell>
          <cell r="C660">
            <v>979</v>
          </cell>
          <cell r="E660">
            <v>979</v>
          </cell>
        </row>
        <row r="661">
          <cell r="A661" t="str">
            <v>Сельское поселение Угловский сельсовет</v>
          </cell>
          <cell r="B661" t="str">
            <v>Сельское поселение Угловский сельсовет</v>
          </cell>
          <cell r="C661">
            <v>4614</v>
          </cell>
          <cell r="E661">
            <v>4614</v>
          </cell>
        </row>
        <row r="662">
          <cell r="A662" t="str">
            <v>Сельское поселение Шадрухинский сельсовет</v>
          </cell>
          <cell r="B662" t="str">
            <v>Сельское поселение Шадрухинский сельсовет</v>
          </cell>
          <cell r="C662">
            <v>536</v>
          </cell>
          <cell r="E662">
            <v>536</v>
          </cell>
        </row>
        <row r="663">
          <cell r="A663" t="str">
            <v>Усть-Калманский район</v>
          </cell>
          <cell r="B663" t="str">
            <v>Усть-Калманский муниципальный район</v>
          </cell>
          <cell r="C663">
            <v>14369</v>
          </cell>
          <cell r="E663">
            <v>14369</v>
          </cell>
          <cell r="F663">
            <v>14408</v>
          </cell>
          <cell r="H663">
            <v>14408</v>
          </cell>
        </row>
        <row r="664">
          <cell r="A664" t="str">
            <v>Сельское поселение Кабановский сельсовет</v>
          </cell>
          <cell r="B664" t="str">
            <v>Сельское поселение Кабановский сельсовет</v>
          </cell>
          <cell r="C664">
            <v>1383</v>
          </cell>
          <cell r="E664">
            <v>1383</v>
          </cell>
        </row>
        <row r="665">
          <cell r="A665" t="str">
            <v>Сельское поселение Михайловский сельсовет</v>
          </cell>
          <cell r="B665" t="str">
            <v>Сельское поселение Михайловский сельсовет</v>
          </cell>
          <cell r="C665">
            <v>1695</v>
          </cell>
          <cell r="E665">
            <v>1695</v>
          </cell>
        </row>
        <row r="666">
          <cell r="A666" t="str">
            <v>Сельское поселение Новобурановский сельсовет</v>
          </cell>
          <cell r="B666" t="str">
            <v>Сельское поселение Новобурановский сельсовет</v>
          </cell>
          <cell r="C666">
            <v>744</v>
          </cell>
          <cell r="E666">
            <v>744</v>
          </cell>
        </row>
        <row r="667">
          <cell r="A667" t="str">
            <v>Сельское поселение Новокалманский сельсовет</v>
          </cell>
          <cell r="B667" t="str">
            <v>Сельское поселение Новокалманский сельсовет</v>
          </cell>
          <cell r="C667">
            <v>558</v>
          </cell>
          <cell r="E667">
            <v>558</v>
          </cell>
        </row>
        <row r="668">
          <cell r="A668" t="str">
            <v>Сельское поселение Огнёвский сельсовет</v>
          </cell>
          <cell r="B668" t="str">
            <v>Сельское поселение Огнёвский сельсовет</v>
          </cell>
          <cell r="C668">
            <v>1139</v>
          </cell>
          <cell r="E668">
            <v>1139</v>
          </cell>
        </row>
        <row r="669">
          <cell r="A669" t="str">
            <v>Сельское поселение Пономарёвский сельсовет</v>
          </cell>
          <cell r="B669" t="str">
            <v>Сельское поселение Пономарёвский сельсовет</v>
          </cell>
          <cell r="C669">
            <v>463</v>
          </cell>
          <cell r="E669">
            <v>463</v>
          </cell>
        </row>
        <row r="670">
          <cell r="A670" t="str">
            <v>Сельское поселение Приозёрный сельсовет</v>
          </cell>
          <cell r="B670" t="str">
            <v>Сельское поселение Приозёрный сельсовет</v>
          </cell>
          <cell r="C670">
            <v>525</v>
          </cell>
          <cell r="E670">
            <v>525</v>
          </cell>
        </row>
        <row r="671">
          <cell r="A671" t="str">
            <v>Сельское поселение Усть-Калманский сельсовет</v>
          </cell>
          <cell r="B671" t="str">
            <v>Сельское поселение Усть-Калманский сельсовет</v>
          </cell>
          <cell r="C671">
            <v>6427</v>
          </cell>
          <cell r="E671">
            <v>6427</v>
          </cell>
        </row>
        <row r="672">
          <cell r="A672" t="str">
            <v>Сельское поселение Чарышский сельсовет</v>
          </cell>
          <cell r="B672" t="str">
            <v>Сельское поселение Чарышский сельсовет</v>
          </cell>
          <cell r="C672">
            <v>1435</v>
          </cell>
          <cell r="E672">
            <v>1435</v>
          </cell>
        </row>
        <row r="673">
          <cell r="A673" t="str">
            <v>Усть-Пристанский район</v>
          </cell>
          <cell r="B673" t="str">
            <v>Усть-Пристанский муниципальный район</v>
          </cell>
          <cell r="C673">
            <v>11862</v>
          </cell>
          <cell r="E673">
            <v>11862</v>
          </cell>
          <cell r="F673">
            <v>12008</v>
          </cell>
          <cell r="H673">
            <v>12008</v>
          </cell>
        </row>
        <row r="674">
          <cell r="A674" t="str">
            <v>Сельское поселение Беловский сельсовет</v>
          </cell>
          <cell r="B674" t="str">
            <v>Сельское поселение Беловский сельсовет</v>
          </cell>
          <cell r="C674">
            <v>182</v>
          </cell>
          <cell r="E674">
            <v>182</v>
          </cell>
        </row>
        <row r="675">
          <cell r="A675" t="str">
            <v>Сельское поселение Брусенцевский сельсовет</v>
          </cell>
          <cell r="B675" t="str">
            <v>Сельское поселение Брусенцевский сельсовет</v>
          </cell>
          <cell r="C675">
            <v>677</v>
          </cell>
          <cell r="E675">
            <v>677</v>
          </cell>
        </row>
        <row r="676">
          <cell r="A676" t="str">
            <v>Сельское поселение Вяткинский сельсовет</v>
          </cell>
          <cell r="B676" t="str">
            <v>Сельское поселение Вяткинский сельсовет</v>
          </cell>
          <cell r="C676">
            <v>722</v>
          </cell>
          <cell r="E676">
            <v>722</v>
          </cell>
        </row>
        <row r="677">
          <cell r="A677" t="str">
            <v>Сельское поселение Елбанский сельсовет</v>
          </cell>
          <cell r="B677" t="str">
            <v>Сельское поселение Елбанский сельсовет</v>
          </cell>
          <cell r="C677">
            <v>679</v>
          </cell>
          <cell r="E677">
            <v>679</v>
          </cell>
        </row>
        <row r="678">
          <cell r="A678" t="str">
            <v>Сельское поселение Клепиковский сельсовет</v>
          </cell>
          <cell r="B678" t="str">
            <v>Сельское поселение Клепиковский сельсовет</v>
          </cell>
          <cell r="C678">
            <v>388</v>
          </cell>
          <cell r="E678">
            <v>388</v>
          </cell>
        </row>
        <row r="679">
          <cell r="A679" t="str">
            <v>Сельское поселение Коробейниковский сельсовет</v>
          </cell>
          <cell r="B679" t="str">
            <v>Сельское поселение Коробейниковский сельсовет</v>
          </cell>
          <cell r="C679">
            <v>1082</v>
          </cell>
          <cell r="E679">
            <v>1082</v>
          </cell>
        </row>
        <row r="680">
          <cell r="A680" t="str">
            <v>Сельское поселение Краснодарский сельсовет</v>
          </cell>
          <cell r="B680" t="str">
            <v>Сельское поселение Краснодарский сельсовет</v>
          </cell>
          <cell r="C680">
            <v>451</v>
          </cell>
          <cell r="E680">
            <v>451</v>
          </cell>
        </row>
        <row r="681">
          <cell r="A681" t="str">
            <v>Сельское поселение Красноярский сельсовет</v>
          </cell>
          <cell r="B681" t="str">
            <v>Сельское поселение Красноярский сельсовет</v>
          </cell>
          <cell r="C681">
            <v>995</v>
          </cell>
          <cell r="E681">
            <v>995</v>
          </cell>
        </row>
        <row r="682">
          <cell r="A682" t="str">
            <v>Сельское поселение Нижнегусихинский сельсовет</v>
          </cell>
          <cell r="B682" t="str">
            <v>Сельское поселение Нижнегусихинский сельсовет</v>
          </cell>
          <cell r="C682">
            <v>656</v>
          </cell>
          <cell r="E682">
            <v>656</v>
          </cell>
        </row>
        <row r="683">
          <cell r="A683" t="str">
            <v>Сельское поселение Нижнеозернинский сельсовет</v>
          </cell>
          <cell r="B683" t="str">
            <v>Сельское поселение Нижнеозернинский сельсовет</v>
          </cell>
          <cell r="C683">
            <v>651</v>
          </cell>
          <cell r="E683">
            <v>651</v>
          </cell>
        </row>
        <row r="684">
          <cell r="A684" t="str">
            <v>Сельское поселение Троицкий сельсовет</v>
          </cell>
          <cell r="B684" t="str">
            <v>Сельское поселение Троицкий сельсовет</v>
          </cell>
          <cell r="C684">
            <v>456</v>
          </cell>
          <cell r="E684">
            <v>456</v>
          </cell>
        </row>
        <row r="685">
          <cell r="A685" t="str">
            <v>Сельское поселение Усть-Пристанский сельсовет</v>
          </cell>
          <cell r="B685" t="str">
            <v>Сельское поселение Усть-Пристанский сельсовет</v>
          </cell>
          <cell r="C685">
            <v>4744</v>
          </cell>
          <cell r="E685">
            <v>4744</v>
          </cell>
        </row>
        <row r="686">
          <cell r="A686" t="str">
            <v>Сельское поселение Чеканихинский сельсовет</v>
          </cell>
          <cell r="B686" t="str">
            <v>Сельское поселение Чеканихинский сельсовет</v>
          </cell>
          <cell r="C686">
            <v>179</v>
          </cell>
          <cell r="E686">
            <v>179</v>
          </cell>
        </row>
        <row r="687">
          <cell r="A687" t="str">
            <v>Хабарский район</v>
          </cell>
          <cell r="B687" t="str">
            <v>Хабарский муниципальный район</v>
          </cell>
          <cell r="C687">
            <v>15129</v>
          </cell>
          <cell r="E687">
            <v>15129</v>
          </cell>
          <cell r="F687">
            <v>15277</v>
          </cell>
          <cell r="H687">
            <v>15277</v>
          </cell>
        </row>
        <row r="688">
          <cell r="A688" t="str">
            <v>Сельское поселение Зятьково-Реченский сельсовет</v>
          </cell>
          <cell r="B688" t="str">
            <v>Сельское поселение Зятьково-Реченский сельсовет</v>
          </cell>
          <cell r="C688">
            <v>726</v>
          </cell>
          <cell r="E688">
            <v>726</v>
          </cell>
        </row>
        <row r="689">
          <cell r="A689" t="str">
            <v>Сельское поселение Коротоякский сельсовет</v>
          </cell>
          <cell r="B689" t="str">
            <v>Сельское поселение Коротоякский сельсовет</v>
          </cell>
          <cell r="C689">
            <v>1903</v>
          </cell>
          <cell r="E689">
            <v>1903</v>
          </cell>
        </row>
        <row r="690">
          <cell r="A690" t="str">
            <v>Сельское поселение Мартовский сельсовет</v>
          </cell>
          <cell r="B690" t="str">
            <v>Сельское поселение Мартовский сельсовет</v>
          </cell>
          <cell r="C690">
            <v>1201</v>
          </cell>
          <cell r="E690">
            <v>1201</v>
          </cell>
        </row>
        <row r="691">
          <cell r="A691" t="str">
            <v>Сельское поселение Мичуринский сельсовет</v>
          </cell>
          <cell r="B691" t="str">
            <v>Сельское поселение Мичуринский сельсовет</v>
          </cell>
          <cell r="C691">
            <v>1186</v>
          </cell>
          <cell r="E691">
            <v>1186</v>
          </cell>
        </row>
        <row r="692">
          <cell r="A692" t="str">
            <v>Сельское поселение Новоильинский сельсовет</v>
          </cell>
          <cell r="B692" t="str">
            <v>Сельское поселение Новоильинский сельсовет</v>
          </cell>
          <cell r="C692">
            <v>1759</v>
          </cell>
          <cell r="E692">
            <v>1759</v>
          </cell>
        </row>
        <row r="693">
          <cell r="A693" t="str">
            <v>Сельское поселение Плёсо-Курьинский сельсовет</v>
          </cell>
          <cell r="B693" t="str">
            <v>Сельское поселение Плёсо-Курьинский сельсовет</v>
          </cell>
          <cell r="C693">
            <v>622</v>
          </cell>
          <cell r="E693">
            <v>622</v>
          </cell>
        </row>
        <row r="694">
          <cell r="A694" t="str">
            <v>Сельское поселение Свердловский сельсовет</v>
          </cell>
          <cell r="B694" t="str">
            <v>Сельское поселение Свердловский сельсовет</v>
          </cell>
          <cell r="C694">
            <v>951</v>
          </cell>
          <cell r="E694">
            <v>951</v>
          </cell>
        </row>
        <row r="695">
          <cell r="A695" t="str">
            <v>Сельское поселение Тополинский сельсовет</v>
          </cell>
          <cell r="B695" t="str">
            <v>Сельское поселение Тополинский сельсовет</v>
          </cell>
          <cell r="C695">
            <v>436</v>
          </cell>
          <cell r="E695">
            <v>436</v>
          </cell>
        </row>
        <row r="696">
          <cell r="A696" t="str">
            <v>Сельское поселение Утянский сельсовет</v>
          </cell>
          <cell r="B696" t="str">
            <v>Сельское поселение Утянский сельсовет</v>
          </cell>
          <cell r="C696">
            <v>1141</v>
          </cell>
          <cell r="E696">
            <v>1141</v>
          </cell>
        </row>
        <row r="697">
          <cell r="A697" t="str">
            <v>Сельское поселение Хабарский сельсовет</v>
          </cell>
          <cell r="B697" t="str">
            <v>Сельское поселение Хабарский сельсовет</v>
          </cell>
          <cell r="C697">
            <v>5204</v>
          </cell>
          <cell r="E697">
            <v>5204</v>
          </cell>
        </row>
        <row r="698">
          <cell r="A698" t="str">
            <v>Целинный район</v>
          </cell>
          <cell r="B698" t="str">
            <v>Целинный муниципальный район</v>
          </cell>
          <cell r="C698">
            <v>15674</v>
          </cell>
          <cell r="E698">
            <v>15674</v>
          </cell>
          <cell r="F698">
            <v>15760</v>
          </cell>
          <cell r="H698">
            <v>15760</v>
          </cell>
        </row>
        <row r="699">
          <cell r="A699" t="str">
            <v>Сельское поселение Бочкарёвский сельсовет</v>
          </cell>
          <cell r="B699" t="str">
            <v>Сельское поселение Бочкарёвский сельсовет</v>
          </cell>
          <cell r="C699">
            <v>1995</v>
          </cell>
          <cell r="E699">
            <v>1995</v>
          </cell>
        </row>
        <row r="700">
          <cell r="A700" t="str">
            <v>Сельское поселение Воеводский сельсовет</v>
          </cell>
          <cell r="B700" t="str">
            <v>Сельское поселение Воеводский сельсовет</v>
          </cell>
          <cell r="C700">
            <v>1508</v>
          </cell>
          <cell r="E700">
            <v>1508</v>
          </cell>
        </row>
        <row r="701">
          <cell r="A701" t="str">
            <v>Сельское поселение Дружбинский сельсовет</v>
          </cell>
          <cell r="B701" t="str">
            <v>Сельское поселение Дружбинский сельсовет</v>
          </cell>
          <cell r="C701">
            <v>605</v>
          </cell>
          <cell r="E701">
            <v>605</v>
          </cell>
        </row>
        <row r="702">
          <cell r="A702" t="str">
            <v>Сельское поселение Еландинский сельсовет</v>
          </cell>
          <cell r="B702" t="str">
            <v>Сельское поселение Еландинский сельсовет</v>
          </cell>
          <cell r="C702">
            <v>778</v>
          </cell>
          <cell r="E702">
            <v>778</v>
          </cell>
        </row>
        <row r="703">
          <cell r="A703" t="str">
            <v>Сельское поселение Ложкинский сельсовет</v>
          </cell>
          <cell r="B703" t="str">
            <v>Сельское поселение Ложкинский сельсовет</v>
          </cell>
          <cell r="C703">
            <v>618</v>
          </cell>
          <cell r="E703">
            <v>618</v>
          </cell>
        </row>
        <row r="704">
          <cell r="A704" t="str">
            <v>Сельское поселение Марушинский сельсовет</v>
          </cell>
          <cell r="B704" t="str">
            <v>Сельское поселение Марушинский сельсовет</v>
          </cell>
          <cell r="C704">
            <v>1118</v>
          </cell>
          <cell r="E704">
            <v>1118</v>
          </cell>
        </row>
        <row r="705">
          <cell r="A705" t="str">
            <v>Сельское поселение Овсянниковский сельсовет</v>
          </cell>
          <cell r="B705" t="str">
            <v>Сельское поселение Овсянниковский сельсовет</v>
          </cell>
          <cell r="C705">
            <v>674</v>
          </cell>
          <cell r="E705">
            <v>674</v>
          </cell>
        </row>
        <row r="706">
          <cell r="A706" t="str">
            <v>Сельское поселение Степно-Чумышский сельсовет</v>
          </cell>
          <cell r="B706" t="str">
            <v>Сельское поселение Степно-Чумышский сельсовет</v>
          </cell>
          <cell r="C706">
            <v>1352</v>
          </cell>
          <cell r="E706">
            <v>1352</v>
          </cell>
        </row>
        <row r="707">
          <cell r="A707" t="str">
            <v>Сельское поселение Сухо-Чемровский сельсовет</v>
          </cell>
          <cell r="B707" t="str">
            <v>Сельское поселение Сухо-Чемровский сельсовет</v>
          </cell>
          <cell r="C707">
            <v>859</v>
          </cell>
          <cell r="E707">
            <v>859</v>
          </cell>
        </row>
        <row r="708">
          <cell r="A708" t="str">
            <v>Сельское поселение Хомутинский сельсовет</v>
          </cell>
          <cell r="B708" t="str">
            <v>Сельское поселение Хомутинский сельсовет</v>
          </cell>
          <cell r="C708">
            <v>456</v>
          </cell>
          <cell r="E708">
            <v>456</v>
          </cell>
        </row>
        <row r="709">
          <cell r="A709" t="str">
            <v>Сельское поселение Целинный сельсовет</v>
          </cell>
          <cell r="B709" t="str">
            <v>Сельское поселение Целинный сельсовет</v>
          </cell>
          <cell r="C709">
            <v>4860</v>
          </cell>
          <cell r="E709">
            <v>4860</v>
          </cell>
        </row>
        <row r="710">
          <cell r="A710" t="str">
            <v>Сельское поселение Шалапский сельсовет</v>
          </cell>
          <cell r="B710" t="str">
            <v>Сельское поселение Шалапский сельсовет</v>
          </cell>
          <cell r="C710">
            <v>851</v>
          </cell>
          <cell r="E710">
            <v>851</v>
          </cell>
        </row>
        <row r="711">
          <cell r="A711" t="str">
            <v>Чарышский район</v>
          </cell>
          <cell r="B711" t="str">
            <v>Чарышский муниципальный район</v>
          </cell>
          <cell r="C711">
            <v>11543</v>
          </cell>
          <cell r="E711">
            <v>11543</v>
          </cell>
          <cell r="F711">
            <v>11633</v>
          </cell>
          <cell r="H711">
            <v>11633</v>
          </cell>
        </row>
        <row r="712">
          <cell r="A712" t="str">
            <v>Сельское поселение Берёзовский сельсовет</v>
          </cell>
          <cell r="B712" t="str">
            <v>Сельское поселение Берёзовский сельсовет</v>
          </cell>
          <cell r="C712">
            <v>917</v>
          </cell>
          <cell r="E712">
            <v>917</v>
          </cell>
        </row>
        <row r="713">
          <cell r="A713" t="str">
            <v>Сельское поселение Краснопартизанский сельсовет</v>
          </cell>
          <cell r="B713" t="str">
            <v>Сельское поселение Краснопартизанский сельсовет</v>
          </cell>
          <cell r="C713">
            <v>1338</v>
          </cell>
          <cell r="E713">
            <v>1338</v>
          </cell>
        </row>
        <row r="714">
          <cell r="A714" t="str">
            <v>Сельское поселение Малобащелакский сельсовет</v>
          </cell>
          <cell r="B714" t="str">
            <v>Сельское поселение Малобащелакский сельсовет</v>
          </cell>
          <cell r="C714">
            <v>1119</v>
          </cell>
          <cell r="E714">
            <v>1119</v>
          </cell>
        </row>
        <row r="715">
          <cell r="A715" t="str">
            <v>Сельское поселение Маралихинский сельсовет</v>
          </cell>
          <cell r="B715" t="str">
            <v>Сельское поселение Маралихинский сельсовет</v>
          </cell>
          <cell r="C715">
            <v>1336</v>
          </cell>
          <cell r="E715">
            <v>1336</v>
          </cell>
        </row>
        <row r="716">
          <cell r="A716" t="str">
            <v>Сельское поселение Маякский сельсовет</v>
          </cell>
          <cell r="B716" t="str">
            <v>Сельское поселение Маякский сельсовет</v>
          </cell>
          <cell r="C716">
            <v>827</v>
          </cell>
          <cell r="E716">
            <v>827</v>
          </cell>
        </row>
        <row r="717">
          <cell r="A717" t="str">
            <v>Сельское поселение Алексеевский сельсовет</v>
          </cell>
          <cell r="B717" t="str">
            <v>Сельское поселение Алексеевский сельсовет</v>
          </cell>
          <cell r="C717">
            <v>719</v>
          </cell>
          <cell r="E717">
            <v>719</v>
          </cell>
        </row>
        <row r="718">
          <cell r="A718" t="str">
            <v>Сельское поселение Сентелекский сельсовет</v>
          </cell>
          <cell r="B718" t="str">
            <v>Сельское поселение Сентелекский сельсовет</v>
          </cell>
          <cell r="C718">
            <v>1077</v>
          </cell>
          <cell r="E718">
            <v>1077</v>
          </cell>
        </row>
        <row r="719">
          <cell r="A719" t="str">
            <v>Сельское поселение Тулатинский сельсовет</v>
          </cell>
          <cell r="B719" t="str">
            <v>Сельское поселение Тулатинский сельсовет</v>
          </cell>
          <cell r="C719">
            <v>1086</v>
          </cell>
          <cell r="E719">
            <v>1086</v>
          </cell>
        </row>
        <row r="720">
          <cell r="A720" t="str">
            <v>Сельское поселение Чарышский сельсовет</v>
          </cell>
          <cell r="B720" t="str">
            <v>Сельское поселение Чарышский сельсовет</v>
          </cell>
          <cell r="C720">
            <v>3124</v>
          </cell>
          <cell r="E720">
            <v>3124</v>
          </cell>
        </row>
        <row r="721">
          <cell r="A721" t="str">
            <v>Шипуновский район</v>
          </cell>
          <cell r="B721" t="str">
            <v>Шипуновский муниципальный район</v>
          </cell>
          <cell r="C721">
            <v>32526</v>
          </cell>
          <cell r="E721">
            <v>32526</v>
          </cell>
          <cell r="F721">
            <v>32448</v>
          </cell>
          <cell r="H721">
            <v>32448</v>
          </cell>
        </row>
        <row r="722">
          <cell r="A722" t="str">
            <v>Сельское поселение Белоглазовский сельсовет</v>
          </cell>
          <cell r="B722" t="str">
            <v>Сельское поселение Белоглазовский сельсовет</v>
          </cell>
          <cell r="C722">
            <v>1079</v>
          </cell>
          <cell r="E722">
            <v>1079</v>
          </cell>
        </row>
        <row r="723">
          <cell r="A723" t="str">
            <v>Сельское поселение Бобровский сельсовет</v>
          </cell>
          <cell r="B723" t="str">
            <v>Сельское поселение Бобровский сельсовет</v>
          </cell>
          <cell r="C723">
            <v>942</v>
          </cell>
          <cell r="E723">
            <v>942</v>
          </cell>
        </row>
        <row r="724">
          <cell r="A724" t="str">
            <v>Сельское поселение Войковский сельсовет</v>
          </cell>
          <cell r="B724" t="str">
            <v>Сельское поселение Войковский сельсовет</v>
          </cell>
          <cell r="C724">
            <v>937</v>
          </cell>
          <cell r="E724">
            <v>937</v>
          </cell>
        </row>
        <row r="725">
          <cell r="A725" t="str">
            <v>Сельское поселение Горьковский сельсовет</v>
          </cell>
          <cell r="B725" t="str">
            <v>Сельское поселение Горьковский сельсовет</v>
          </cell>
          <cell r="C725">
            <v>1270</v>
          </cell>
          <cell r="E725">
            <v>1270</v>
          </cell>
        </row>
        <row r="726">
          <cell r="A726" t="str">
            <v>Сельское поселение Ельцовский сельсовет</v>
          </cell>
          <cell r="B726" t="str">
            <v>Сельское поселение Ельцовский сельсовет</v>
          </cell>
          <cell r="C726">
            <v>1211</v>
          </cell>
          <cell r="E726">
            <v>1211</v>
          </cell>
        </row>
        <row r="727">
          <cell r="A727" t="str">
            <v>Сельское поселение Зеркальский сельсовет</v>
          </cell>
          <cell r="B727" t="str">
            <v>Сельское поселение Зеркальский сельсовет</v>
          </cell>
          <cell r="C727">
            <v>1089</v>
          </cell>
          <cell r="E727">
            <v>1089</v>
          </cell>
        </row>
        <row r="728">
          <cell r="A728" t="str">
            <v>Сельское поселение Ильинский сельсовет</v>
          </cell>
          <cell r="B728" t="str">
            <v>Сельское поселение Ильинский сельсовет</v>
          </cell>
          <cell r="C728">
            <v>502</v>
          </cell>
          <cell r="E728">
            <v>502</v>
          </cell>
        </row>
        <row r="729">
          <cell r="A729" t="str">
            <v>Сельское поселение Комарихинский сельсовет</v>
          </cell>
          <cell r="B729" t="str">
            <v>Сельское поселение Комарихинский сельсовет</v>
          </cell>
          <cell r="C729">
            <v>1009</v>
          </cell>
          <cell r="E729">
            <v>1009</v>
          </cell>
        </row>
        <row r="730">
          <cell r="A730" t="str">
            <v>Сельское поселение Краснояровский сельсовет</v>
          </cell>
          <cell r="B730" t="str">
            <v>Сельское поселение Краснояровский сельсовет</v>
          </cell>
          <cell r="C730">
            <v>1200</v>
          </cell>
          <cell r="E730">
            <v>1200</v>
          </cell>
        </row>
        <row r="731">
          <cell r="A731" t="str">
            <v>Сельское поселение Нечунаевский сельсовет</v>
          </cell>
          <cell r="B731" t="str">
            <v>Сельское поселение Нечунаевский сельсовет</v>
          </cell>
          <cell r="C731">
            <v>970</v>
          </cell>
          <cell r="E731">
            <v>970</v>
          </cell>
        </row>
        <row r="732">
          <cell r="A732" t="str">
            <v>Сельское поселение Первомайский сельсовет</v>
          </cell>
          <cell r="B732" t="str">
            <v>Сельское поселение Первомайский сельсовет</v>
          </cell>
          <cell r="C732">
            <v>1062</v>
          </cell>
          <cell r="E732">
            <v>1062</v>
          </cell>
        </row>
        <row r="733">
          <cell r="A733" t="str">
            <v>Сельское поселение Порожненский сельсовет</v>
          </cell>
          <cell r="B733" t="str">
            <v>Сельское поселение Порожненский сельсовет</v>
          </cell>
          <cell r="C733">
            <v>1245</v>
          </cell>
          <cell r="E733">
            <v>1245</v>
          </cell>
        </row>
        <row r="734">
          <cell r="A734" t="str">
            <v>Сельское поселение Родинский сельсовет</v>
          </cell>
          <cell r="B734" t="str">
            <v>Сельское поселение Родинский сельсовет</v>
          </cell>
          <cell r="C734">
            <v>1200</v>
          </cell>
          <cell r="E734">
            <v>1200</v>
          </cell>
        </row>
        <row r="735">
          <cell r="A735" t="str">
            <v>Сельское поселение Российский сельсовет</v>
          </cell>
          <cell r="B735" t="str">
            <v>Сельское поселение Российский сельсовет</v>
          </cell>
          <cell r="C735">
            <v>1467</v>
          </cell>
          <cell r="E735">
            <v>1467</v>
          </cell>
        </row>
        <row r="736">
          <cell r="A736" t="str">
            <v>Сельское поселение Самсоновский сельсовет</v>
          </cell>
          <cell r="B736" t="str">
            <v>Сельское поселение Самсоновский сельсовет</v>
          </cell>
          <cell r="C736">
            <v>854</v>
          </cell>
          <cell r="E736">
            <v>854</v>
          </cell>
        </row>
        <row r="737">
          <cell r="A737" t="str">
            <v>Сельское поселение Тугозвоновский сельсовет</v>
          </cell>
          <cell r="B737" t="str">
            <v>Сельское поселение Тугозвоновский сельсовет</v>
          </cell>
          <cell r="C737">
            <v>1306</v>
          </cell>
          <cell r="E737">
            <v>1306</v>
          </cell>
        </row>
        <row r="738">
          <cell r="A738" t="str">
            <v>Сельское поселение Урлаповский сельсовет</v>
          </cell>
          <cell r="B738" t="str">
            <v>Сельское поселение Урлаповский сельсовет</v>
          </cell>
          <cell r="C738">
            <v>861</v>
          </cell>
          <cell r="E738">
            <v>861</v>
          </cell>
        </row>
        <row r="739">
          <cell r="A739" t="str">
            <v>Сельское поселение Хлопуновский сельсовет</v>
          </cell>
          <cell r="B739" t="str">
            <v>Сельское поселение Хлопуновский сельсовет</v>
          </cell>
          <cell r="C739">
            <v>1107</v>
          </cell>
          <cell r="E739">
            <v>1107</v>
          </cell>
        </row>
        <row r="740">
          <cell r="A740" t="str">
            <v>Сельское поселение Шипуновский сельсовет</v>
          </cell>
          <cell r="B740" t="str">
            <v>Сельское поселение Шипуновский сельсовет</v>
          </cell>
          <cell r="C740">
            <v>13215</v>
          </cell>
          <cell r="E740">
            <v>13215</v>
          </cell>
        </row>
        <row r="741">
          <cell r="A741" t="str">
            <v>Немецкий Национальный район</v>
          </cell>
          <cell r="B741" t="str">
            <v>Немецкий Национальный муниципальный район</v>
          </cell>
          <cell r="C741">
            <v>16656</v>
          </cell>
          <cell r="E741">
            <v>16656</v>
          </cell>
          <cell r="F741">
            <v>16789</v>
          </cell>
          <cell r="H741">
            <v>16789</v>
          </cell>
        </row>
        <row r="742">
          <cell r="A742" t="str">
            <v>Сельское поселение Гришковский сельсовет</v>
          </cell>
          <cell r="B742" t="str">
            <v>Сельское поселение Гришковский сельсовет</v>
          </cell>
          <cell r="C742">
            <v>1322</v>
          </cell>
          <cell r="E742">
            <v>1322</v>
          </cell>
        </row>
        <row r="743">
          <cell r="A743" t="str">
            <v>Сельское поселение Дегтярский сельсовет</v>
          </cell>
          <cell r="B743" t="str">
            <v>Сельское поселение Дегтярский сельсовет</v>
          </cell>
          <cell r="C743">
            <v>1316</v>
          </cell>
          <cell r="E743">
            <v>1316</v>
          </cell>
        </row>
        <row r="744">
          <cell r="A744" t="str">
            <v>Сельское поселение Камышинский сельсовет</v>
          </cell>
          <cell r="B744" t="str">
            <v>Сельское поселение Камышинский сельсовет</v>
          </cell>
          <cell r="C744">
            <v>595</v>
          </cell>
          <cell r="E744">
            <v>595</v>
          </cell>
        </row>
        <row r="745">
          <cell r="A745" t="str">
            <v>Сельское поселение Гальбштадтский сельсовет</v>
          </cell>
          <cell r="B745" t="str">
            <v>Сельское поселение Гальбштадтский сельсовет</v>
          </cell>
          <cell r="C745">
            <v>1805</v>
          </cell>
          <cell r="E745">
            <v>1805</v>
          </cell>
        </row>
        <row r="746">
          <cell r="A746" t="str">
            <v>Сельское поселение Николаевский сельсовет</v>
          </cell>
          <cell r="B746" t="str">
            <v>Сельское поселение Николаевский сельсовет</v>
          </cell>
          <cell r="C746">
            <v>1065</v>
          </cell>
          <cell r="E746">
            <v>1065</v>
          </cell>
        </row>
        <row r="747">
          <cell r="A747" t="str">
            <v>Сельское поселение Орловский сельсовет</v>
          </cell>
          <cell r="B747" t="str">
            <v>Сельское поселение Орловский сельсовет</v>
          </cell>
          <cell r="C747">
            <v>1884</v>
          </cell>
          <cell r="E747">
            <v>1884</v>
          </cell>
        </row>
        <row r="748">
          <cell r="A748" t="str">
            <v>Сельское поселение Подсосновский сельсовет</v>
          </cell>
          <cell r="B748" t="str">
            <v>Сельское поселение Подсосновский сельсовет</v>
          </cell>
          <cell r="C748">
            <v>2092</v>
          </cell>
          <cell r="E748">
            <v>2092</v>
          </cell>
        </row>
        <row r="749">
          <cell r="A749" t="str">
            <v>Сельское поселение Полевской сельсовет</v>
          </cell>
          <cell r="B749" t="str">
            <v>Сельское поселение Полевской сельсовет</v>
          </cell>
          <cell r="C749">
            <v>1139</v>
          </cell>
          <cell r="E749">
            <v>1139</v>
          </cell>
        </row>
        <row r="750">
          <cell r="A750" t="str">
            <v>Сельское поселение Протасовский сельсовет</v>
          </cell>
          <cell r="B750" t="str">
            <v>Сельское поселение Протасовский сельсовет</v>
          </cell>
          <cell r="C750">
            <v>1204</v>
          </cell>
          <cell r="E750">
            <v>1204</v>
          </cell>
        </row>
        <row r="751">
          <cell r="A751" t="str">
            <v>Сельское поселение Редкодубравский сельсовет</v>
          </cell>
          <cell r="B751" t="str">
            <v>Сельское поселение Редкодубравский сельсовет</v>
          </cell>
          <cell r="C751">
            <v>1328</v>
          </cell>
          <cell r="E751">
            <v>1328</v>
          </cell>
        </row>
        <row r="752">
          <cell r="A752" t="str">
            <v>Сельское поселение Шумановский сельсовет</v>
          </cell>
          <cell r="B752" t="str">
            <v>Сельское поселение Шумановский сельсовет</v>
          </cell>
          <cell r="C752">
            <v>1224</v>
          </cell>
          <cell r="E752">
            <v>1224</v>
          </cell>
        </row>
        <row r="753">
          <cell r="A753" t="str">
            <v>ЗАТО Сибирский</v>
          </cell>
          <cell r="C753" t="str">
            <v>11 807</v>
          </cell>
        </row>
        <row r="754">
          <cell r="A754" t="str">
            <v>Сельское поселение Кусакский сельсовет</v>
          </cell>
          <cell r="B754" t="str">
            <v>Сельское поселение Кусакский сельсовет</v>
          </cell>
          <cell r="C754">
            <v>1682</v>
          </cell>
          <cell r="E754">
            <v>1682</v>
          </cell>
        </row>
      </sheetData>
      <sheetData sheetId="21">
        <row r="1">
          <cell r="B1">
            <v>2</v>
          </cell>
          <cell r="C1">
            <v>3</v>
          </cell>
        </row>
        <row r="2">
          <cell r="B2" t="str">
            <v>Администрация Быстроистокского района</v>
          </cell>
          <cell r="C2" t="str">
            <v>Быстроистокский район</v>
          </cell>
        </row>
        <row r="3">
          <cell r="B3" t="str">
            <v>Администрация Зонального района</v>
          </cell>
          <cell r="C3" t="str">
            <v>Зональный район</v>
          </cell>
        </row>
        <row r="4">
          <cell r="B4" t="str">
            <v>Управление информационных технологий и связи Алтайского края</v>
          </cell>
          <cell r="C4" t="str">
            <v>Управление информационных технологий и связи Алтайского края</v>
          </cell>
        </row>
        <row r="5">
          <cell r="B5" t="str">
            <v>Главное управление природных ресурсов и экологии Алтайского края</v>
          </cell>
          <cell r="C5" t="str">
            <v>Главное управление природных ресурсов и экологии Алтайского края</v>
          </cell>
        </row>
        <row r="6">
          <cell r="B6" t="str">
            <v>Администрация Солтонского района</v>
          </cell>
          <cell r="C6" t="str">
            <v>Солтонский район</v>
          </cell>
        </row>
        <row r="7">
          <cell r="B7" t="str">
            <v>Администрация Краснощековского района</v>
          </cell>
          <cell r="C7" t="str">
            <v>Краснощековский район</v>
          </cell>
        </row>
        <row r="8">
          <cell r="B8" t="str">
            <v>Администрация Целинного района</v>
          </cell>
          <cell r="C8" t="str">
            <v>Целинный район</v>
          </cell>
        </row>
        <row r="9">
          <cell r="B9" t="str">
            <v>Администрация Курьинского района</v>
          </cell>
          <cell r="C9" t="str">
            <v>Курьинский район</v>
          </cell>
        </row>
        <row r="10">
          <cell r="B10" t="str">
            <v>Администрация Петропавловского района</v>
          </cell>
          <cell r="C10" t="str">
            <v>Петропавловский район</v>
          </cell>
        </row>
        <row r="11">
          <cell r="B11" t="str">
            <v>Администрация Крутихинского района</v>
          </cell>
          <cell r="C11" t="str">
            <v>Крутихинский район</v>
          </cell>
        </row>
        <row r="12">
          <cell r="B12" t="str">
            <v>Администрация Змеиногорского района</v>
          </cell>
          <cell r="C12" t="str">
            <v>Змеиногорский район</v>
          </cell>
        </row>
        <row r="13">
          <cell r="B13" t="str">
            <v>Администрация Кытмановского района</v>
          </cell>
          <cell r="C13" t="str">
            <v>Кытмановский район</v>
          </cell>
        </row>
        <row r="14">
          <cell r="B14" t="str">
            <v>Администрация Заринского района</v>
          </cell>
          <cell r="C14" t="str">
            <v>Заринский район</v>
          </cell>
        </row>
        <row r="15">
          <cell r="B15" t="str">
            <v>Администрация г. Заринска</v>
          </cell>
          <cell r="C15" t="str">
            <v>г. Заринск</v>
          </cell>
        </row>
        <row r="16">
          <cell r="B16" t="str">
            <v>Администрация Усть-Пристанского района</v>
          </cell>
          <cell r="C16" t="str">
            <v>Усть-Пристанский район</v>
          </cell>
        </row>
        <row r="17">
          <cell r="B17" t="str">
            <v>Администрация Волчихинского района</v>
          </cell>
          <cell r="C17" t="str">
            <v>Волчихинский район</v>
          </cell>
        </row>
        <row r="18">
          <cell r="B18" t="str">
            <v>Администрация Ребрихинского района</v>
          </cell>
          <cell r="C18" t="str">
            <v>Ребрихинский район</v>
          </cell>
        </row>
        <row r="19">
          <cell r="B19" t="str">
            <v>Администрация г. Славгорода</v>
          </cell>
          <cell r="C19" t="str">
            <v>г. Славгород</v>
          </cell>
        </row>
        <row r="20">
          <cell r="B20" t="str">
            <v>Администрация Ключевского района</v>
          </cell>
          <cell r="C20" t="str">
            <v>Ключевский район</v>
          </cell>
        </row>
        <row r="21">
          <cell r="B21" t="str">
            <v>Администрация Рубцовского района</v>
          </cell>
          <cell r="C21" t="str">
            <v>Рубцовский район</v>
          </cell>
        </row>
        <row r="22">
          <cell r="B22" t="str">
            <v>Администрация Первомайского района</v>
          </cell>
          <cell r="C22" t="str">
            <v>Первомайский район</v>
          </cell>
        </row>
        <row r="23">
          <cell r="B23" t="str">
            <v>Администрация Бурлинского района</v>
          </cell>
          <cell r="C23" t="str">
            <v>Бурлинский район</v>
          </cell>
        </row>
        <row r="24">
          <cell r="B24" t="str">
            <v>Администрация Усть-Калманского района</v>
          </cell>
          <cell r="C24" t="str">
            <v>Усть-Калманский район</v>
          </cell>
        </row>
        <row r="25">
          <cell r="B25" t="str">
            <v>Главное управление Алтайского края по социальной защите населения и преодолению последствий ядерных испытаний на Семипалатинском полигоне</v>
          </cell>
          <cell r="C25" t="str">
            <v>главное управление алтайского края по труду и социальной защите</v>
          </cell>
        </row>
        <row r="26">
          <cell r="B26" t="str">
            <v>Администрация г. Белокуриха</v>
          </cell>
          <cell r="C26" t="str">
            <v>г. Белокуриха</v>
          </cell>
        </row>
        <row r="27">
          <cell r="B27" t="str">
            <v>Администрация Алтайского района</v>
          </cell>
          <cell r="C27" t="str">
            <v>Алтайский район</v>
          </cell>
        </row>
        <row r="28">
          <cell r="B28" t="str">
            <v>Администрация Баевского района</v>
          </cell>
          <cell r="C28" t="str">
            <v>Баевский район</v>
          </cell>
        </row>
        <row r="29">
          <cell r="B29" t="str">
            <v>Администрация Тогульского района</v>
          </cell>
          <cell r="C29" t="str">
            <v>Тогульский район</v>
          </cell>
        </row>
        <row r="30">
          <cell r="B30" t="str">
            <v>Администрация Тюменцевского района</v>
          </cell>
          <cell r="C30" t="str">
            <v>Тюменцевский район</v>
          </cell>
        </row>
        <row r="31">
          <cell r="B31" t="str">
            <v>Администрация Локтевского района</v>
          </cell>
          <cell r="C31" t="str">
            <v>Локтевский район</v>
          </cell>
        </row>
        <row r="32">
          <cell r="B32" t="str">
            <v>Администрация Советского района</v>
          </cell>
          <cell r="C32" t="str">
            <v>Советский район</v>
          </cell>
        </row>
        <row r="33">
          <cell r="B33" t="str">
            <v>Администрация г. Яровое</v>
          </cell>
          <cell r="C33" t="str">
            <v>г. Яровое</v>
          </cell>
        </row>
        <row r="34">
          <cell r="B34" t="str">
            <v>Администрация Косихинского района</v>
          </cell>
          <cell r="C34" t="str">
            <v>Косихинский район</v>
          </cell>
        </row>
        <row r="35">
          <cell r="B35" t="str">
            <v>Администрация Шелаболихинского района</v>
          </cell>
          <cell r="C35" t="str">
            <v>Шелаболихинский район</v>
          </cell>
        </row>
        <row r="36">
          <cell r="B36" t="str">
            <v>Администрация Кулундинского района</v>
          </cell>
          <cell r="C36" t="str">
            <v>Кулундинский район</v>
          </cell>
        </row>
        <row r="37">
          <cell r="B37" t="str">
            <v>Администрация Калманского района</v>
          </cell>
          <cell r="C37" t="str">
            <v>Калманский район</v>
          </cell>
        </row>
        <row r="38">
          <cell r="B38" t="str">
            <v>Администрация Панкрушихинского района</v>
          </cell>
          <cell r="C38" t="str">
            <v>Панкрушихинский район</v>
          </cell>
        </row>
        <row r="39">
          <cell r="B39" t="str">
            <v>Администрация Бийского района</v>
          </cell>
          <cell r="C39" t="str">
            <v>Бийский район</v>
          </cell>
        </row>
        <row r="40">
          <cell r="B40" t="str">
            <v>Администрация Красногорского района</v>
          </cell>
          <cell r="C40" t="str">
            <v>Красногорский район</v>
          </cell>
        </row>
        <row r="41">
          <cell r="B41" t="str">
            <v>Администрация Новичихинского района</v>
          </cell>
          <cell r="C41" t="str">
            <v>Новичихинский район</v>
          </cell>
        </row>
        <row r="42">
          <cell r="B42" t="str">
            <v>Администрация Немецкого национального района</v>
          </cell>
          <cell r="C42" t="str">
            <v>Немецкий национальный район</v>
          </cell>
        </row>
        <row r="43">
          <cell r="B43" t="str">
            <v>Администрация г. Новоалтайска</v>
          </cell>
          <cell r="C43" t="str">
            <v>г. Новоалтайск</v>
          </cell>
        </row>
        <row r="44">
          <cell r="B44" t="str">
            <v>Администрация Родинского района</v>
          </cell>
          <cell r="C44" t="str">
            <v>Родинский район</v>
          </cell>
        </row>
        <row r="45">
          <cell r="B45" t="str">
            <v>Администрация Суетского района</v>
          </cell>
          <cell r="C45" t="str">
            <v>Суетский район</v>
          </cell>
        </row>
        <row r="46">
          <cell r="B46" t="str">
            <v>Администрация г. Бийска</v>
          </cell>
          <cell r="C46" t="str">
            <v>г. Бийск</v>
          </cell>
        </row>
        <row r="47">
          <cell r="B47" t="str">
            <v>Администрация г. Рубцовска</v>
          </cell>
          <cell r="C47" t="str">
            <v>г. Рубцовск</v>
          </cell>
        </row>
        <row r="48">
          <cell r="B48" t="str">
            <v>Администрация Каменского района</v>
          </cell>
          <cell r="C48" t="str">
            <v>Каменский район</v>
          </cell>
        </row>
        <row r="49">
          <cell r="B49" t="str">
            <v>Администрация Чарышского района</v>
          </cell>
          <cell r="C49" t="str">
            <v>Чарышский район</v>
          </cell>
        </row>
        <row r="50">
          <cell r="B50" t="str">
            <v>Администрация Алейского района</v>
          </cell>
          <cell r="C50" t="str">
            <v>Алейский район</v>
          </cell>
        </row>
        <row r="51">
          <cell r="B51" t="str">
            <v>Администрация г. Камень-на-Оби</v>
          </cell>
          <cell r="C51" t="str">
            <v>г. Камень-на-Оби</v>
          </cell>
        </row>
        <row r="52">
          <cell r="B52" t="str">
            <v>Администрация ЗАТО Сибирский</v>
          </cell>
          <cell r="C52" t="str">
            <v>ЗАТО Сибирский</v>
          </cell>
        </row>
        <row r="53">
          <cell r="B53" t="str">
            <v>Администрация г. Барнаула</v>
          </cell>
          <cell r="C53" t="str">
            <v>г. Барнаул</v>
          </cell>
        </row>
        <row r="54">
          <cell r="B54" t="str">
            <v>Администрация Табунского района</v>
          </cell>
          <cell r="C54" t="str">
            <v>Табунский район</v>
          </cell>
        </row>
        <row r="55">
          <cell r="B55" t="str">
            <v>Администрация Шипуновского района</v>
          </cell>
          <cell r="C55" t="str">
            <v>Шипуновский район</v>
          </cell>
        </row>
        <row r="56">
          <cell r="B56" t="str">
            <v>Администрация Михайловского района</v>
          </cell>
          <cell r="C56" t="str">
            <v>Михайловский район</v>
          </cell>
        </row>
        <row r="57">
          <cell r="B57" t="str">
            <v>Администрация Угловского района</v>
          </cell>
          <cell r="C57" t="str">
            <v>Угловский район</v>
          </cell>
        </row>
        <row r="58">
          <cell r="B58" t="str">
            <v>Администрация Смоленского района</v>
          </cell>
          <cell r="C58" t="str">
            <v>Смоленский район</v>
          </cell>
        </row>
        <row r="59">
          <cell r="B59" t="str">
            <v>Администрация Мамонтовского района</v>
          </cell>
          <cell r="C59" t="str">
            <v>Мамонтовский район</v>
          </cell>
        </row>
        <row r="60">
          <cell r="B60" t="str">
            <v>Администрация Третьяковского района</v>
          </cell>
          <cell r="C60" t="str">
            <v>Третьяковский район</v>
          </cell>
        </row>
        <row r="61">
          <cell r="B61" t="str">
            <v>Администрация Романовского района</v>
          </cell>
          <cell r="C61" t="str">
            <v>Романовский район</v>
          </cell>
        </row>
        <row r="62">
          <cell r="B62" t="str">
            <v>Главное управление имущественных отношений Алтайского края</v>
          </cell>
          <cell r="C62" t="str">
            <v>Главалтайимущество</v>
          </cell>
        </row>
        <row r="63">
          <cell r="B63" t="str">
            <v>Администрация Егорьевского района</v>
          </cell>
          <cell r="C63" t="str">
            <v>Егорьевский район</v>
          </cell>
        </row>
        <row r="64">
          <cell r="B64" t="str">
            <v xml:space="preserve">   -   Система исполнения регламентов Администрации Индустриального района города Барн...</v>
          </cell>
          <cell r="C64" t="str">
            <v>г. Барнаул</v>
          </cell>
        </row>
        <row r="65">
          <cell r="B65" t="str">
            <v xml:space="preserve">   -   СИР Администрации Алейского района Алтайского края</v>
          </cell>
          <cell r="C65" t="str">
            <v>Алейский район</v>
          </cell>
        </row>
        <row r="66">
          <cell r="B66" t="str">
            <v xml:space="preserve">   -   Информационная система поддержки деятельности многофункциональных центров Алтай...</v>
          </cell>
          <cell r="C66" t="str">
            <v>МФЦ</v>
          </cell>
        </row>
        <row r="67">
          <cell r="B67" t="str">
            <v xml:space="preserve">   -   СИР Научногородокская сельская администрация Алтайского края</v>
          </cell>
          <cell r="C67" t="str">
            <v>г. Барнаул</v>
          </cell>
        </row>
        <row r="68">
          <cell r="B68" t="str">
            <v xml:space="preserve">   -   Система исполнения регламентов Алтайского края (Администрация города Алейска)</v>
          </cell>
          <cell r="C68" t="str">
            <v>г. Алейск</v>
          </cell>
        </row>
        <row r="69">
          <cell r="B69" t="str">
            <v xml:space="preserve">   -   СИР_22_Управления Алтайского края по развитию предпринимательства и рыночной ин...</v>
          </cell>
          <cell r="C69" t="str">
            <v>Управление предпринимательства</v>
          </cell>
        </row>
        <row r="70">
          <cell r="B70" t="str">
            <v xml:space="preserve">   -   СИР_22_Администрации Железнодорожного района города Барнаула</v>
          </cell>
          <cell r="C70" t="str">
            <v>г. Барнаул</v>
          </cell>
        </row>
        <row r="71">
          <cell r="B71" t="str">
            <v xml:space="preserve">   -   СИР Комитета по строительству, архитектуре и развитию города Барнаула Алтайског...</v>
          </cell>
          <cell r="C71" t="str">
            <v>г. Барнаул</v>
          </cell>
        </row>
        <row r="72">
          <cell r="B72" t="str">
            <v xml:space="preserve">   -   СИР Администрации ЗАТО Сибирский Алтайского края</v>
          </cell>
          <cell r="C72" t="str">
            <v>ЗАТО Сибирский</v>
          </cell>
        </row>
        <row r="73">
          <cell r="B73" t="str">
            <v xml:space="preserve">   -   Типовые решения по лицензированию и аккредитации Главного управления образовани...</v>
          </cell>
          <cell r="C73" t="str">
            <v>ГУ Образование</v>
          </cell>
        </row>
        <row r="74">
          <cell r="B74" t="str">
            <v xml:space="preserve">   -   Система исполнения регламентов Алтайского края Администрация города Барнаула Ал...</v>
          </cell>
          <cell r="C74" t="str">
            <v>г. Барнаул</v>
          </cell>
        </row>
        <row r="75">
          <cell r="B75" t="str">
            <v xml:space="preserve">   -   СИР Администрации Центрального района города Барнаула</v>
          </cell>
          <cell r="C75" t="str">
            <v>г. Барнаул</v>
          </cell>
        </row>
        <row r="76">
          <cell r="B76" t="str">
            <v xml:space="preserve">   -   Cистема комплексной автоматизации ведения учета личных подсобных хозяйств Респу...</v>
          </cell>
          <cell r="C76" t="str">
            <v>КАКАЯ ТО РЕСПУБЛИКА</v>
          </cell>
        </row>
        <row r="77">
          <cell r="B77" t="str">
            <v xml:space="preserve">   -   Автономное учреждение Республики Алтай "Многофункциональный центр предоставлени...</v>
          </cell>
          <cell r="C77" t="str">
            <v>МФЦ РЕСПУБЛИКИ Алтай</v>
          </cell>
        </row>
        <row r="78">
          <cell r="B78" t="str">
            <v xml:space="preserve">   -   Главалтайимущество Алтайского края</v>
          </cell>
          <cell r="C78" t="str">
            <v>Главалтайимущество</v>
          </cell>
        </row>
        <row r="79">
          <cell r="B79" t="str">
            <v xml:space="preserve">   -   Система исполнения регламентов Алтайского края</v>
          </cell>
          <cell r="C79" t="str">
            <v>г. Барнаул</v>
          </cell>
        </row>
        <row r="80">
          <cell r="B80" t="str">
            <v>Администрация Тальменского района</v>
          </cell>
          <cell r="C80" t="str">
            <v>Тальменский район</v>
          </cell>
        </row>
        <row r="81">
          <cell r="B81" t="str">
            <v xml:space="preserve">   -   Администрация Тальменского района</v>
          </cell>
          <cell r="C81" t="str">
            <v>Тальменский район</v>
          </cell>
        </row>
        <row r="82">
          <cell r="B82" t="str">
            <v xml:space="preserve">   -   Администрация Тальменского поселкового совета Тальменского района</v>
          </cell>
          <cell r="C82" t="str">
            <v>Тальменский район</v>
          </cell>
        </row>
        <row r="83">
          <cell r="B83" t="str">
            <v>Администрация Поспелихинского района</v>
          </cell>
          <cell r="C83" t="str">
            <v>Поспелихинский район</v>
          </cell>
        </row>
        <row r="84">
          <cell r="B84" t="str">
            <v xml:space="preserve">   -   Администрация Мамонтовского сельского совета Поспелихинского района</v>
          </cell>
          <cell r="C84" t="str">
            <v>Поспелихинский район</v>
          </cell>
        </row>
        <row r="85">
          <cell r="B85" t="str">
            <v xml:space="preserve">   -   Администрация Поспелихинского района</v>
          </cell>
          <cell r="C85" t="str">
            <v>Поспелихинский район</v>
          </cell>
        </row>
        <row r="86">
          <cell r="B86" t="str">
            <v xml:space="preserve">   -   Администрация Поспелихинского Центрального сельского совета Поспелихинского района</v>
          </cell>
          <cell r="C86" t="str">
            <v>Поспелихинский район</v>
          </cell>
        </row>
        <row r="87">
          <cell r="B87" t="str">
            <v>Администрация Павловского района</v>
          </cell>
          <cell r="C87" t="str">
            <v>Павловский район</v>
          </cell>
        </row>
        <row r="88">
          <cell r="B88" t="str">
            <v xml:space="preserve">   -   Администрация Бурановского сельсовета Павловского района</v>
          </cell>
          <cell r="C88" t="str">
            <v>Павловский район</v>
          </cell>
        </row>
        <row r="89">
          <cell r="B89" t="str">
            <v xml:space="preserve">   -   Администрация Павловского сельсовета Павловского района</v>
          </cell>
          <cell r="C89" t="str">
            <v>Павловский район</v>
          </cell>
        </row>
        <row r="90">
          <cell r="B90" t="str">
            <v xml:space="preserve">   -   Администрация Арбузовского сельсовета Павловского района</v>
          </cell>
          <cell r="C90" t="str">
            <v>Павловский район</v>
          </cell>
        </row>
        <row r="91">
          <cell r="B91" t="str">
            <v xml:space="preserve">   -   Администрация Елунинского сельсовета Павловского района</v>
          </cell>
          <cell r="C91" t="str">
            <v>Павловский район</v>
          </cell>
        </row>
        <row r="92">
          <cell r="B92" t="str">
            <v xml:space="preserve">   -   Администрация Павловского района</v>
          </cell>
          <cell r="C92" t="str">
            <v>Павловский район</v>
          </cell>
        </row>
        <row r="93">
          <cell r="B93" t="str">
            <v xml:space="preserve">   -   Администрация Черемновского сельсовета Павловского района</v>
          </cell>
          <cell r="C93" t="str">
            <v>Павловский район</v>
          </cell>
        </row>
        <row r="94">
          <cell r="B94" t="str">
            <v xml:space="preserve">   -   Администрация Лебяжинского сельсовета Павловского района</v>
          </cell>
          <cell r="C94" t="str">
            <v>Павловский район</v>
          </cell>
        </row>
        <row r="95">
          <cell r="B95" t="str">
            <v>Администрация Завьяловского района</v>
          </cell>
          <cell r="C95" t="str">
            <v>Завьяловский район</v>
          </cell>
        </row>
        <row r="96">
          <cell r="B96" t="str">
            <v xml:space="preserve">   -   Администрация Завьяловского района</v>
          </cell>
          <cell r="C96" t="str">
            <v>Завьяловский район</v>
          </cell>
        </row>
        <row r="97">
          <cell r="B97" t="str">
            <v xml:space="preserve">   -   Завьяловский сельсовет Завьяловского района Алтайского края</v>
          </cell>
          <cell r="C97" t="str">
            <v>Завьяловский район</v>
          </cell>
        </row>
        <row r="98">
          <cell r="B98" t="str">
            <v>Администрация Топчихинского района</v>
          </cell>
          <cell r="C98" t="str">
            <v>Топчихинский район</v>
          </cell>
        </row>
        <row r="99">
          <cell r="B99" t="str">
            <v xml:space="preserve">   -   Администрация Топчихинского района</v>
          </cell>
          <cell r="C99" t="str">
            <v>Топчихинский район</v>
          </cell>
        </row>
        <row r="100">
          <cell r="B100" t="str">
            <v xml:space="preserve">   -   Администрация Топчихинского сельского совета Топчихинского района</v>
          </cell>
          <cell r="C100" t="str">
            <v>Топчихинский район</v>
          </cell>
        </row>
        <row r="101">
          <cell r="B101" t="str">
            <v>Администрация Троицкого района</v>
          </cell>
          <cell r="C101" t="str">
            <v>Троицкий район</v>
          </cell>
        </row>
        <row r="102">
          <cell r="B102" t="str">
            <v xml:space="preserve">   -   Администрация Троицкого сельского совета Троицкого района</v>
          </cell>
          <cell r="C102" t="str">
            <v>Троицкий район</v>
          </cell>
        </row>
        <row r="103">
          <cell r="B103" t="str">
            <v xml:space="preserve">   -   Администрация Гордеевского сельского совета Троицкого района</v>
          </cell>
          <cell r="C103" t="str">
            <v>Троицкий район</v>
          </cell>
        </row>
        <row r="104">
          <cell r="B104" t="str">
            <v xml:space="preserve">   -   Администрация Троицкого района</v>
          </cell>
          <cell r="C104" t="str">
            <v>Троицкий район</v>
          </cell>
        </row>
        <row r="105">
          <cell r="B105" t="str">
            <v>Администрация Благовещенского района</v>
          </cell>
          <cell r="C105" t="str">
            <v>Благовещенский район</v>
          </cell>
        </row>
        <row r="106">
          <cell r="B106" t="str">
            <v xml:space="preserve">   -   Администрация Благовещенского района</v>
          </cell>
          <cell r="C106" t="str">
            <v>Благовещенский район</v>
          </cell>
        </row>
        <row r="107">
          <cell r="B107" t="str">
            <v xml:space="preserve">   -   Администрация Благовещенского поселокового совета Благовещенского района</v>
          </cell>
          <cell r="C107" t="str">
            <v>Благовещенский район</v>
          </cell>
        </row>
        <row r="108">
          <cell r="B108" t="str">
            <v xml:space="preserve">   -   СИР Администрации Волчихинского района Алтайского края</v>
          </cell>
          <cell r="C108" t="str">
            <v>Волчихинский район</v>
          </cell>
        </row>
        <row r="109">
          <cell r="B109" t="str">
            <v>Администрация Ельцовского района</v>
          </cell>
          <cell r="C109" t="str">
            <v>Ельцовский район</v>
          </cell>
        </row>
        <row r="110">
          <cell r="B110" t="str">
            <v>Администрация Хабарского района</v>
          </cell>
          <cell r="C110" t="str">
            <v>Хабарский район</v>
          </cell>
        </row>
        <row r="111">
          <cell r="B111" t="str">
            <v xml:space="preserve">   -   СИР Власихинской сельской администрации Алтайского края</v>
          </cell>
          <cell r="C111" t="str">
            <v>г. Барнаул</v>
          </cell>
        </row>
        <row r="112">
          <cell r="B112" t="str">
            <v xml:space="preserve">   -   Система исполнения регламентов Администрации города Новоалтайска Алтайского края</v>
          </cell>
          <cell r="C112" t="str">
            <v>г. Новоалтайск</v>
          </cell>
        </row>
        <row r="113">
          <cell r="B113" t="str">
            <v xml:space="preserve">   -   СИР_22_Администрации Ленинского района города Барнаула</v>
          </cell>
          <cell r="C113" t="str">
            <v>г. Барнаул</v>
          </cell>
        </row>
        <row r="114">
          <cell r="B114" t="str">
            <v xml:space="preserve">   -   Администрация Озёрского сельского совета Тальменского района</v>
          </cell>
          <cell r="C114" t="str">
            <v>Тальменский район</v>
          </cell>
        </row>
        <row r="115">
          <cell r="B115" t="str">
            <v xml:space="preserve">   -   Администрация Комсомольского сельсовета Павловского района</v>
          </cell>
          <cell r="C115" t="str">
            <v>Павловский район</v>
          </cell>
        </row>
        <row r="116">
          <cell r="B116" t="str">
            <v xml:space="preserve">   -   Администрация Чистюньского сельского совета Топчихинского района</v>
          </cell>
          <cell r="C116" t="str">
            <v>Топчихинский район</v>
          </cell>
        </row>
        <row r="117">
          <cell r="B117" t="str">
            <v xml:space="preserve">   -   СИР ГУ по здравоохранению и фармацевтической деятельности Алтайского края</v>
          </cell>
          <cell r="C117" t="str">
            <v>ГУ Здравоохранения</v>
          </cell>
        </row>
        <row r="118">
          <cell r="B118" t="str">
            <v xml:space="preserve">   -   СИР_22_Администрации Индустриального района города Барнаула</v>
          </cell>
          <cell r="C118" t="str">
            <v>г. Барнаул</v>
          </cell>
        </row>
        <row r="119">
          <cell r="B119" t="str">
            <v xml:space="preserve">   -   СИР_22_Администрации Центрального района города Барнаула</v>
          </cell>
          <cell r="C119" t="str">
            <v>г. Барнаул</v>
          </cell>
        </row>
        <row r="120">
          <cell r="B120" t="str">
            <v xml:space="preserve">   -   Администрация Чернопятовского сельсовета Павловского района</v>
          </cell>
          <cell r="C120" t="str">
            <v>Павловский район</v>
          </cell>
        </row>
        <row r="121">
          <cell r="B121" t="str">
            <v xml:space="preserve">   -   Администрация Шимолинский сельского совета Благовещенского района</v>
          </cell>
          <cell r="C121" t="str">
            <v>Благовещенский район</v>
          </cell>
        </row>
        <row r="122">
          <cell r="B122" t="str">
            <v xml:space="preserve">   -   Администрация Стуковского сельсовета Павловского района</v>
          </cell>
          <cell r="C122" t="str">
            <v>Павловский район</v>
          </cell>
        </row>
        <row r="123">
          <cell r="B123" t="str">
            <v xml:space="preserve">   -   Администрация Новозоринского сельсовета Павловского района</v>
          </cell>
          <cell r="C123" t="str">
            <v>Павловский район</v>
          </cell>
        </row>
        <row r="124">
          <cell r="B124" t="str">
            <v xml:space="preserve">   -   Администрация Победимского сельского совета Топчихинского района</v>
          </cell>
          <cell r="C124" t="str">
            <v>Топчихинский район</v>
          </cell>
        </row>
        <row r="125">
          <cell r="B125" t="str">
            <v xml:space="preserve">   -   Автоматизированная информационная система предоставления государственных и муни...</v>
          </cell>
        </row>
        <row r="126">
          <cell r="B126" t="str">
            <v xml:space="preserve">   -   Система исполнения регламентов Алтайского краяTEST</v>
          </cell>
          <cell r="C126" t="str">
            <v>тест</v>
          </cell>
        </row>
        <row r="127">
          <cell r="B127" t="str">
            <v xml:space="preserve">   -   Автоматизированная информационная система «Электронный Барнаул» (EBARNAUL) Коми...</v>
          </cell>
          <cell r="C127" t="str">
            <v>г. Барнаул</v>
          </cell>
        </row>
        <row r="128">
          <cell r="B128" t="str">
            <v xml:space="preserve">   -   СИР Южная поселковая администрация Центрального района г. Барнаула Алтайского края</v>
          </cell>
          <cell r="C128" t="str">
            <v>г. Барнаул</v>
          </cell>
        </row>
        <row r="129">
          <cell r="B129" t="str">
            <v xml:space="preserve">   -   неопределенная система</v>
          </cell>
        </row>
        <row r="130">
          <cell r="B130" t="str">
            <v xml:space="preserve">   -   "ИС МКУ отдел опеки и попечительства администрации муниципального района ""Монг...</v>
          </cell>
          <cell r="C130" t="str">
            <v>Монголия</v>
          </cell>
        </row>
        <row r="131">
          <cell r="B131" t="str">
            <v xml:space="preserve">   -   Администрация Павлозаводского сельсовета Павловского района</v>
          </cell>
          <cell r="C131" t="str">
            <v>Павловский район</v>
          </cell>
        </row>
        <row r="132">
          <cell r="B132" t="str">
            <v>Администрация Шимолинский сельского совета Благовещенского района</v>
          </cell>
          <cell r="C132" t="str">
            <v>Благовещенский район</v>
          </cell>
        </row>
        <row r="133">
          <cell r="B133" t="str">
            <v>Администрация Троицкого сельского совета Троицкого района</v>
          </cell>
          <cell r="C133" t="str">
            <v>Троицкий район</v>
          </cell>
        </row>
        <row r="134">
          <cell r="B134" t="str">
            <v>Завьяловский сельсовет Завьяловского района Алтайского края</v>
          </cell>
          <cell r="C134" t="str">
            <v>Алтайский район</v>
          </cell>
        </row>
        <row r="135">
          <cell r="B135" t="str">
            <v>Администрация Мамонтовского сельского совета Поспелихинского района</v>
          </cell>
          <cell r="C135" t="str">
            <v>Поспелихинский район</v>
          </cell>
        </row>
        <row r="136">
          <cell r="B136" t="str">
            <v>Администрация Топчихинского сельского совета Топчихинского района</v>
          </cell>
          <cell r="C136" t="str">
            <v>Топчихинский район</v>
          </cell>
        </row>
        <row r="137">
          <cell r="B137" t="str">
            <v>Администрация Чистюньского сельского совета Топчихинского района</v>
          </cell>
          <cell r="C137" t="str">
            <v>Топчихинский район</v>
          </cell>
        </row>
        <row r="138">
          <cell r="B138" t="str">
            <v>Администрация Рогозихинского сельсовета Павловского района</v>
          </cell>
          <cell r="C138" t="str">
            <v>Павловский район</v>
          </cell>
        </row>
        <row r="139">
          <cell r="B139" t="str">
            <v>Администрация Гордеевского сельского совета Троицкого района</v>
          </cell>
          <cell r="C139" t="str">
            <v>Троицкий район</v>
          </cell>
        </row>
        <row r="140">
          <cell r="B140" t="str">
            <v>Администрация Победимского сельского совета Топчихинского района</v>
          </cell>
          <cell r="C140" t="str">
            <v>Топчихинский район</v>
          </cell>
        </row>
        <row r="141">
          <cell r="B141" t="str">
            <v>Администрация Тальменского поселкового совета Тальменского района</v>
          </cell>
          <cell r="C141" t="str">
            <v>Тальменский район</v>
          </cell>
        </row>
        <row r="142">
          <cell r="B142" t="str">
            <v>Администрация Бурановского сельсовета Павловского района</v>
          </cell>
          <cell r="C142" t="str">
            <v>Павловский район</v>
          </cell>
        </row>
        <row r="143">
          <cell r="B143" t="str">
            <v>Администрация Павловского сельсовета Павловского района</v>
          </cell>
          <cell r="C143" t="str">
            <v>Павловский район</v>
          </cell>
        </row>
        <row r="144">
          <cell r="B144" t="str">
            <v>Администрация Черемновского сельсовета Павловского района</v>
          </cell>
          <cell r="C144" t="str">
            <v>Павловский район</v>
          </cell>
        </row>
        <row r="145">
          <cell r="B145" t="str">
            <v>Администрация Озёрского сельского совета Тальменского района</v>
          </cell>
          <cell r="C145" t="str">
            <v>Тальменский район</v>
          </cell>
        </row>
        <row r="146">
          <cell r="B146" t="str">
            <v>Администрация Благовещенского поселокового совета Благовещенского района</v>
          </cell>
          <cell r="C146" t="str">
            <v>Благовещенский район</v>
          </cell>
        </row>
        <row r="147">
          <cell r="B147" t="str">
            <v>Администрация Поспелихинского Центрального сельского совета Поспелихинского района</v>
          </cell>
          <cell r="C147" t="str">
            <v>Поспелихинский район</v>
          </cell>
        </row>
        <row r="148">
          <cell r="B148" t="str">
            <v xml:space="preserve">   -   ИС Краевого государственного бюджетного учреждения "Оператор электронного прави...</v>
          </cell>
          <cell r="C148" t="str">
            <v>ОЭПАК</v>
          </cell>
        </row>
        <row r="149">
          <cell r="B149" t="str">
            <v xml:space="preserve">   -   ИС Автономного учреждения Республики Алтай "Многофункциональный центр обеспечен...</v>
          </cell>
          <cell r="C149" t="str">
            <v>МФЦ</v>
          </cell>
        </row>
        <row r="150">
          <cell r="B150" t="str">
            <v xml:space="preserve">   -   СИР Центральная сельская администрация Центрального р-на г. Барнаула Алтайского...</v>
          </cell>
          <cell r="C150" t="str">
            <v>г. Барнаул</v>
          </cell>
        </row>
        <row r="151">
          <cell r="B151" t="str">
            <v>Администрация Павлозаводского сельсовета Павловского района</v>
          </cell>
          <cell r="C151" t="str">
            <v>Павловский район</v>
          </cell>
        </row>
        <row r="152">
          <cell r="B152" t="str">
            <v>администрация Индустриального района города Барнаула</v>
          </cell>
          <cell r="C152" t="str">
            <v>г. Барнаул</v>
          </cell>
        </row>
        <row r="153">
          <cell r="B153" t="str">
            <v>Администрация Лебяжинского сельсовета Павловского района</v>
          </cell>
          <cell r="C153" t="str">
            <v>Павловский район</v>
          </cell>
        </row>
        <row r="154">
          <cell r="B154" t="str">
            <v>Администрация Комсомольского сельсовета Павловского района</v>
          </cell>
          <cell r="C154" t="str">
            <v>Павловский район</v>
          </cell>
        </row>
        <row r="155">
          <cell r="B155" t="str">
            <v>Администрация Залесовского района</v>
          </cell>
          <cell r="C155" t="str">
            <v>Залесовский район</v>
          </cell>
        </row>
        <row r="156">
          <cell r="B156" t="str">
            <v>Комитет по финансам, налоговой и кредитной политике Администрации Алтайского района Алтайского края</v>
          </cell>
          <cell r="C156" t="str">
            <v>Комитет по финансам, налоговой и кредитной политике Администрации Алтайского района Алтайского края</v>
          </cell>
        </row>
        <row r="157">
          <cell r="B157" t="str">
            <v>Администрация Шимолинского сельского совета Благовещенского района</v>
          </cell>
          <cell r="C157" t="str">
            <v>Благовещенский район</v>
          </cell>
        </row>
        <row r="158">
          <cell r="B158" t="str">
            <v>администрация Железнодорожного района города Барнаула</v>
          </cell>
          <cell r="C158" t="str">
            <v>г. Барнаул</v>
          </cell>
        </row>
        <row r="159">
          <cell r="B159" t="str">
            <v>Комитет по финансам, налоговой и кредитной политике Администрации города Новоалтайска Алтайского края</v>
          </cell>
          <cell r="C159" t="str">
            <v>г. Новоалтайск</v>
          </cell>
        </row>
        <row r="160">
          <cell r="B160" t="str">
            <v>Администрация Завьяловского сельсовета Завьяловского района Алтайского края</v>
          </cell>
          <cell r="C160" t="str">
            <v>Завьяловский район</v>
          </cell>
        </row>
        <row r="161">
          <cell r="B161" t="str">
            <v>Отдел по имуществу и земельным отношениям администрации Зонального района Алтайского края</v>
          </cell>
          <cell r="C161" t="str">
            <v>Зональный район</v>
          </cell>
        </row>
        <row r="162">
          <cell r="B162" t="str">
            <v>администрация Центрального района города Барнаула</v>
          </cell>
          <cell r="C162" t="str">
            <v>г. Барнаул</v>
          </cell>
        </row>
        <row r="163">
          <cell r="B163" t="str">
            <v>Администрация Ребрихинского района Алтайского края</v>
          </cell>
          <cell r="C163" t="str">
            <v>Ребрихинский район</v>
          </cell>
        </row>
        <row r="164">
          <cell r="B164" t="str">
            <v>Администрация Солонешенского района</v>
          </cell>
          <cell r="C164" t="str">
            <v>Солонешенский район</v>
          </cell>
        </row>
        <row r="165">
          <cell r="B165" t="str">
            <v>Администрация Арбузовского сельсовета Павловского района</v>
          </cell>
          <cell r="C165" t="str">
            <v>Павловский район</v>
          </cell>
        </row>
        <row r="166">
          <cell r="B166" t="str">
            <v>Комитет по управлению имуществом города Белокурихи</v>
          </cell>
          <cell r="C166" t="str">
            <v>г. Белокуриха</v>
          </cell>
        </row>
        <row r="167">
          <cell r="B167" t="str">
            <v>Управление по земельным и имущественным отношениям администрации города Славгорода</v>
          </cell>
          <cell r="C167" t="str">
            <v>г. Славгород</v>
          </cell>
        </row>
        <row r="168">
          <cell r="B168" t="str">
            <v>Администрация Шелаболихинского района Алтайского края</v>
          </cell>
          <cell r="C168" t="str">
            <v>Шелаболихинский район</v>
          </cell>
        </row>
        <row r="169">
          <cell r="B169" t="str">
            <v>Комитет администрации Баевского района Алтайского края по финансам, налоговой и кредитной политике</v>
          </cell>
          <cell r="C169" t="str">
            <v>Баевский район</v>
          </cell>
        </row>
        <row r="170">
          <cell r="B170" t="str">
            <v>Администрация Троицкого района Алтайского края</v>
          </cell>
          <cell r="C170" t="str">
            <v>Троицкий район</v>
          </cell>
        </row>
        <row r="171">
          <cell r="B171" t="str">
            <v>Комитет Администрации Мамонтовского района по имущественным и земельным отношениям</v>
          </cell>
          <cell r="C171" t="str">
            <v>Мамонтовский район</v>
          </cell>
        </row>
        <row r="172">
          <cell r="B172" t="str">
            <v>Комитет по финансам, налоговой и кредитной политике Администрации Чарышского района Алтайского края</v>
          </cell>
          <cell r="C172" t="str">
            <v>Чарышский район</v>
          </cell>
        </row>
        <row r="173">
          <cell r="B173" t="str">
            <v>Администрация Елунинского сельсовета Павловского района</v>
          </cell>
          <cell r="C173" t="str">
            <v>Павловский район</v>
          </cell>
        </row>
        <row r="174">
          <cell r="B174" t="str">
            <v>Главное управление Алтайского края по здравоохранению и фармацевтической деятельности</v>
          </cell>
          <cell r="C174" t="str">
            <v>ГУ Здравоохранения</v>
          </cell>
        </row>
        <row r="175">
          <cell r="B175" t="str">
            <v>Администрация Солтонского района Алтайского края</v>
          </cell>
          <cell r="C175" t="str">
            <v>Солтонский район</v>
          </cell>
        </row>
        <row r="176">
          <cell r="B176" t="str">
            <v>Администрация Крутихинского района Алтайского края</v>
          </cell>
          <cell r="C176" t="str">
            <v>Крутихинский район</v>
          </cell>
        </row>
        <row r="177">
          <cell r="B177" t="str">
            <v>Главное управление образования и молодежной политики Алтайского края</v>
          </cell>
          <cell r="C177" t="str">
            <v>ГУ Образование</v>
          </cell>
        </row>
        <row r="178">
          <cell r="B178" t="str">
            <v>Администрация Третьяковского района Алтайского края</v>
          </cell>
          <cell r="C178" t="str">
            <v>Третьяковский район</v>
          </cell>
        </row>
        <row r="179">
          <cell r="B179" t="str">
            <v xml:space="preserve">   -   Система исполнения регламентов Алтайского края SIR_22 Главное управление Алтайс...</v>
          </cell>
          <cell r="C179" t="str">
            <v>главное управление алтайского края по труду и социальной защите</v>
          </cell>
        </row>
        <row r="180">
          <cell r="B180" t="str">
            <v>Управление Алтайского края по развитию предпринимательства и рыночной инфраструктуры</v>
          </cell>
          <cell r="C180" t="str">
            <v>Управление предпринимательства</v>
          </cell>
        </row>
        <row r="181">
          <cell r="B181" t="str">
            <v>Администрация Панкрушихинского сельского совета Панкрушихинского района</v>
          </cell>
          <cell r="C181" t="str">
            <v>Панкрушихинский район</v>
          </cell>
        </row>
        <row r="182">
          <cell r="B182" t="str">
            <v>комитет по управлению муниципальной собственностью города Барнаула</v>
          </cell>
          <cell r="C182" t="str">
            <v>г. Барнаул</v>
          </cell>
        </row>
        <row r="183">
          <cell r="B183" t="str">
            <v>администрация Ленинского района города Барнаула</v>
          </cell>
          <cell r="C183" t="str">
            <v>г. Барнаул</v>
          </cell>
        </row>
        <row r="184">
          <cell r="B184" t="str">
            <v>административно-хозяйственное управление администрации г.Барнаула</v>
          </cell>
          <cell r="C184" t="str">
            <v>г. Барнаул</v>
          </cell>
        </row>
        <row r="185">
          <cell r="B185" t="str">
            <v>Комитет по финансам, налоговой и кредитной политике Администрации Тюменцевского района Алтайского края</v>
          </cell>
          <cell r="C185" t="str">
            <v>Тюменцевский район</v>
          </cell>
        </row>
        <row r="186">
          <cell r="B186" t="str">
            <v>управление Алтайского края по пищевой, перерабатывающей, фармацевтической промышленности и биотехнологиям</v>
          </cell>
          <cell r="C186" t="str">
            <v>управление Алтайского края по пищевой, перерабатывающей, фармацевтической промышленности и биотехнологиям</v>
          </cell>
        </row>
        <row r="187">
          <cell r="B187" t="str">
            <v>Администрация Залесовского района Алтайского края</v>
          </cell>
          <cell r="C187" t="str">
            <v>Залесовский район</v>
          </cell>
        </row>
        <row r="188">
          <cell r="B188" t="str">
            <v>комитет по образованию Администрации города Новоалтайска</v>
          </cell>
          <cell r="C188" t="str">
            <v>г. Новоалтайск</v>
          </cell>
        </row>
        <row r="189">
          <cell r="B189" t="str">
            <v>Комитет администрации Целинного района по финансам, налоговой и кредитной политике Алтайского края</v>
          </cell>
          <cell r="C189" t="str">
            <v>Целинный район</v>
          </cell>
        </row>
        <row r="190">
          <cell r="B190" t="str">
            <v>Комитет администрации города Новоалтайска по жилищно-коммунальному, газовому хозяйству, энергетике, транспорту и строительству</v>
          </cell>
          <cell r="C190" t="str">
            <v>г. Новоалтайск</v>
          </cell>
        </row>
        <row r="191">
          <cell r="B191" t="str">
            <v>комитет по управлению имуществом Администрации города Новоалтайска</v>
          </cell>
          <cell r="C191" t="str">
            <v>г. Новоалтайск</v>
          </cell>
        </row>
        <row r="192">
          <cell r="B192" t="str">
            <v xml:space="preserve">   -   SIR_22</v>
          </cell>
        </row>
        <row r="193">
          <cell r="B193" t="str">
            <v xml:space="preserve">   -   СИР Администрации г.Камень-на-Оби Алтайского края</v>
          </cell>
          <cell r="C193" t="str">
            <v>г. Камень-на-Оби</v>
          </cell>
        </row>
        <row r="194">
          <cell r="B194" t="str">
            <v xml:space="preserve">   -   Автоматизированная информационная система "Доверие" Краевое государственное бюд...</v>
          </cell>
          <cell r="C194" t="str">
            <v>ОЭПАК</v>
          </cell>
        </row>
        <row r="195">
          <cell r="B195" t="str">
            <v>комитет по строительству, архитектуре и развитию города Барнаула</v>
          </cell>
          <cell r="C195" t="str">
            <v>г. Барнаул</v>
          </cell>
        </row>
        <row r="196">
          <cell r="B196" t="str">
            <v xml:space="preserve">   -   СИР Комитета по земельным ресурсам и землеустройству города Барнаула Алтайского...</v>
          </cell>
          <cell r="C196" t="str">
            <v>г. Барнаул</v>
          </cell>
        </row>
        <row r="197">
          <cell r="B197" t="str">
            <v xml:space="preserve">   -   Система исполнения регламентов Алтайского края SIR_22 Администрация города Слав...</v>
          </cell>
          <cell r="C197" t="str">
            <v>г. Славгород</v>
          </cell>
        </row>
        <row r="198">
          <cell r="B198" t="str">
            <v>комитет по дорожному хозяйству, благоустройству, транспорту и связи города Барнаула</v>
          </cell>
          <cell r="C198" t="str">
            <v>комитет по дорожному хозяйству, благоустройству, транспорту и связи города Барнаула</v>
          </cell>
        </row>
        <row r="199">
          <cell r="B199" t="str">
            <v>Главное управление по экономическому развитию и имущественным отношениям администрации Благовещенского района Алтайского края</v>
          </cell>
          <cell r="C199" t="str">
            <v>Благовещенский район</v>
          </cell>
        </row>
        <row r="200">
          <cell r="B200" t="str">
            <v xml:space="preserve">   -   Система исполнения регламентов Алтайского края Администрация Угловского района ...</v>
          </cell>
          <cell r="C200" t="str">
            <v>Угловский район</v>
          </cell>
        </row>
        <row r="201">
          <cell r="B201" t="str">
            <v xml:space="preserve">   -   СИР Администрации города Рубцовска Алтайского края</v>
          </cell>
          <cell r="C201" t="str">
            <v>г. Рубцовск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статСМЭВ"/>
      <sheetName val="статПортал"/>
      <sheetName val="статБумага"/>
      <sheetName val="СМЭВ 310115"/>
      <sheetName val="Портал 310115"/>
      <sheetName val="Бумага 28022015"/>
      <sheetName val="СМЭВ 280215"/>
      <sheetName val="Портал 280215"/>
      <sheetName val="Бумага 280215"/>
      <sheetName val="СМЭВ 31032015"/>
      <sheetName val="Портал 31032015"/>
      <sheetName val="Бумага 31032015"/>
      <sheetName val="СМЭВ 30042015"/>
      <sheetName val="Портал 30042015"/>
      <sheetName val="Бумага 30042015"/>
      <sheetName val="СМЭВ 31052015"/>
      <sheetName val="Портал 31052015"/>
      <sheetName val="Бумага 31052015"/>
      <sheetName val="СМЭВ 30062015"/>
      <sheetName val="Портал 30062015"/>
      <sheetName val="Бумага 30062015"/>
      <sheetName val="ведомства"/>
      <sheetName val="районы"/>
      <sheetName val="Лист2"/>
      <sheetName val="Лист3"/>
      <sheetName val="ИТОГОШЕНЬКИ ИЮНЬ 2015"/>
      <sheetName val="Лист7"/>
      <sheetName val="РР и КП вмест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">
          <cell r="A5">
            <v>11</v>
          </cell>
          <cell r="B5" t="str">
            <v>Алейский район</v>
          </cell>
          <cell r="C5">
            <v>5</v>
          </cell>
          <cell r="D5">
            <v>0</v>
          </cell>
          <cell r="E5">
            <v>20</v>
          </cell>
          <cell r="F5">
            <v>25</v>
          </cell>
        </row>
        <row r="6">
          <cell r="A6">
            <v>12</v>
          </cell>
          <cell r="B6" t="str">
            <v>Алтайский район</v>
          </cell>
          <cell r="C6">
            <v>0</v>
          </cell>
          <cell r="D6">
            <v>6</v>
          </cell>
          <cell r="E6">
            <v>253</v>
          </cell>
          <cell r="F6">
            <v>259</v>
          </cell>
        </row>
        <row r="7">
          <cell r="A7">
            <v>14</v>
          </cell>
          <cell r="B7" t="str">
            <v>Бийский район</v>
          </cell>
          <cell r="C7">
            <v>9</v>
          </cell>
          <cell r="D7">
            <v>0</v>
          </cell>
          <cell r="E7">
            <v>0</v>
          </cell>
          <cell r="F7">
            <v>9</v>
          </cell>
        </row>
        <row r="8">
          <cell r="A8">
            <v>15</v>
          </cell>
          <cell r="B8" t="str">
            <v>Благовещенский район</v>
          </cell>
          <cell r="C8">
            <v>0</v>
          </cell>
          <cell r="D8">
            <v>0</v>
          </cell>
          <cell r="E8">
            <v>9</v>
          </cell>
          <cell r="F8">
            <v>9</v>
          </cell>
        </row>
        <row r="9">
          <cell r="A9">
            <v>16</v>
          </cell>
          <cell r="B9" t="str">
            <v>Бурлинский район</v>
          </cell>
          <cell r="C9">
            <v>0</v>
          </cell>
          <cell r="D9">
            <v>0</v>
          </cell>
          <cell r="E9">
            <v>5</v>
          </cell>
          <cell r="F9">
            <v>5</v>
          </cell>
        </row>
        <row r="10">
          <cell r="A10">
            <v>18</v>
          </cell>
          <cell r="B10" t="str">
            <v>Волчихинский район</v>
          </cell>
          <cell r="C10">
            <v>0</v>
          </cell>
          <cell r="D10">
            <v>0</v>
          </cell>
          <cell r="E10">
            <v>11</v>
          </cell>
          <cell r="F10">
            <v>11</v>
          </cell>
        </row>
        <row r="11">
          <cell r="A11">
            <v>1</v>
          </cell>
          <cell r="B11" t="str">
            <v>г. Алейск</v>
          </cell>
          <cell r="C11">
            <v>0</v>
          </cell>
          <cell r="D11">
            <v>0</v>
          </cell>
          <cell r="E11">
            <v>53</v>
          </cell>
          <cell r="F11">
            <v>53</v>
          </cell>
        </row>
        <row r="12">
          <cell r="A12">
            <v>2</v>
          </cell>
          <cell r="B12" t="str">
            <v>г. Барнаул</v>
          </cell>
          <cell r="C12">
            <v>1</v>
          </cell>
          <cell r="D12">
            <v>0</v>
          </cell>
          <cell r="E12">
            <v>740</v>
          </cell>
          <cell r="F12">
            <v>741</v>
          </cell>
        </row>
        <row r="13">
          <cell r="A13">
            <v>3</v>
          </cell>
          <cell r="B13" t="str">
            <v>г. Белокуриха</v>
          </cell>
          <cell r="C13">
            <v>15</v>
          </cell>
          <cell r="D13">
            <v>0</v>
          </cell>
          <cell r="E13">
            <v>236</v>
          </cell>
          <cell r="F13">
            <v>251</v>
          </cell>
        </row>
        <row r="14">
          <cell r="A14">
            <v>4</v>
          </cell>
          <cell r="B14" t="str">
            <v>г. Бийск</v>
          </cell>
          <cell r="C14">
            <v>0</v>
          </cell>
          <cell r="D14">
            <v>0</v>
          </cell>
          <cell r="E14">
            <v>402</v>
          </cell>
          <cell r="F14">
            <v>402</v>
          </cell>
        </row>
        <row r="15">
          <cell r="A15">
            <v>5</v>
          </cell>
          <cell r="B15" t="str">
            <v>г. Заринск</v>
          </cell>
          <cell r="C15">
            <v>4</v>
          </cell>
          <cell r="D15">
            <v>0</v>
          </cell>
          <cell r="E15">
            <v>45</v>
          </cell>
          <cell r="F15">
            <v>49</v>
          </cell>
        </row>
        <row r="16">
          <cell r="A16">
            <v>6</v>
          </cell>
          <cell r="B16" t="str">
            <v>г. Камень-на-Оби</v>
          </cell>
          <cell r="C16">
            <v>0</v>
          </cell>
          <cell r="D16">
            <v>0</v>
          </cell>
          <cell r="E16">
            <v>223</v>
          </cell>
          <cell r="F16">
            <v>223</v>
          </cell>
        </row>
        <row r="17">
          <cell r="A17">
            <v>7</v>
          </cell>
          <cell r="B17" t="str">
            <v>г. Новоалтайск</v>
          </cell>
          <cell r="C17">
            <v>0</v>
          </cell>
          <cell r="D17">
            <v>0</v>
          </cell>
          <cell r="E17">
            <v>173</v>
          </cell>
          <cell r="F17">
            <v>173</v>
          </cell>
        </row>
        <row r="18">
          <cell r="A18">
            <v>8</v>
          </cell>
          <cell r="B18" t="str">
            <v>г. Рубцовск</v>
          </cell>
          <cell r="C18">
            <v>0</v>
          </cell>
          <cell r="D18">
            <v>0</v>
          </cell>
          <cell r="E18">
            <v>407</v>
          </cell>
          <cell r="F18">
            <v>407</v>
          </cell>
        </row>
        <row r="19">
          <cell r="A19">
            <v>9</v>
          </cell>
          <cell r="B19" t="str">
            <v>г. Славгород</v>
          </cell>
          <cell r="C19">
            <v>4</v>
          </cell>
          <cell r="D19">
            <v>0</v>
          </cell>
          <cell r="E19">
            <v>20</v>
          </cell>
          <cell r="F19">
            <v>24</v>
          </cell>
        </row>
        <row r="20">
          <cell r="A20">
            <v>10</v>
          </cell>
          <cell r="B20" t="str">
            <v>г. Яровое</v>
          </cell>
          <cell r="C20">
            <v>0</v>
          </cell>
          <cell r="D20">
            <v>0</v>
          </cell>
          <cell r="E20">
            <v>27</v>
          </cell>
          <cell r="F20">
            <v>27</v>
          </cell>
        </row>
        <row r="21">
          <cell r="A21">
            <v>19</v>
          </cell>
          <cell r="B21" t="str">
            <v>Егорьевский район</v>
          </cell>
          <cell r="C21">
            <v>0</v>
          </cell>
          <cell r="D21">
            <v>0</v>
          </cell>
          <cell r="E21">
            <v>46</v>
          </cell>
          <cell r="F21">
            <v>46</v>
          </cell>
        </row>
        <row r="22">
          <cell r="A22">
            <v>20</v>
          </cell>
          <cell r="B22" t="str">
            <v>Ельцовский район</v>
          </cell>
          <cell r="C22">
            <v>13</v>
          </cell>
          <cell r="D22">
            <v>0</v>
          </cell>
          <cell r="E22">
            <v>0</v>
          </cell>
          <cell r="F22">
            <v>13</v>
          </cell>
        </row>
        <row r="23">
          <cell r="A23">
            <v>21</v>
          </cell>
          <cell r="B23" t="str">
            <v>Завьяловский район</v>
          </cell>
          <cell r="C23">
            <v>0</v>
          </cell>
          <cell r="D23">
            <v>3</v>
          </cell>
          <cell r="E23">
            <v>7</v>
          </cell>
          <cell r="F23">
            <v>10</v>
          </cell>
        </row>
        <row r="24">
          <cell r="A24">
            <v>23</v>
          </cell>
          <cell r="B24" t="str">
            <v>Заринский район</v>
          </cell>
          <cell r="C24">
            <v>0</v>
          </cell>
          <cell r="D24">
            <v>0</v>
          </cell>
          <cell r="E24">
            <v>22</v>
          </cell>
          <cell r="F24">
            <v>22</v>
          </cell>
        </row>
        <row r="25">
          <cell r="A25">
            <v>24</v>
          </cell>
          <cell r="B25" t="str">
            <v>Змеиногорский район</v>
          </cell>
          <cell r="C25">
            <v>3</v>
          </cell>
          <cell r="D25">
            <v>0</v>
          </cell>
          <cell r="E25">
            <v>2</v>
          </cell>
          <cell r="F25">
            <v>5</v>
          </cell>
        </row>
        <row r="26">
          <cell r="A26">
            <v>26</v>
          </cell>
          <cell r="B26" t="str">
            <v>Калманский район</v>
          </cell>
          <cell r="C26">
            <v>0</v>
          </cell>
          <cell r="D26">
            <v>0</v>
          </cell>
          <cell r="E26">
            <v>258</v>
          </cell>
          <cell r="F26">
            <v>258</v>
          </cell>
        </row>
        <row r="27">
          <cell r="A27">
            <v>28</v>
          </cell>
          <cell r="B27" t="str">
            <v>Ключевский район</v>
          </cell>
          <cell r="C27">
            <v>3</v>
          </cell>
          <cell r="D27">
            <v>0</v>
          </cell>
          <cell r="E27">
            <v>6</v>
          </cell>
          <cell r="F27">
            <v>9</v>
          </cell>
        </row>
        <row r="28">
          <cell r="A28">
            <v>30</v>
          </cell>
          <cell r="B28" t="str">
            <v>Красногорский район</v>
          </cell>
          <cell r="C28">
            <v>0</v>
          </cell>
          <cell r="D28">
            <v>0</v>
          </cell>
          <cell r="E28">
            <v>81</v>
          </cell>
          <cell r="F28">
            <v>81</v>
          </cell>
        </row>
        <row r="29">
          <cell r="A29">
            <v>31</v>
          </cell>
          <cell r="B29" t="str">
            <v>Краснощёковский район</v>
          </cell>
          <cell r="C29">
            <v>0</v>
          </cell>
          <cell r="D29">
            <v>0</v>
          </cell>
          <cell r="E29">
            <v>27</v>
          </cell>
          <cell r="F29">
            <v>27</v>
          </cell>
        </row>
        <row r="30">
          <cell r="A30">
            <v>34</v>
          </cell>
          <cell r="B30" t="str">
            <v>Кулундинский район</v>
          </cell>
          <cell r="C30">
            <v>1</v>
          </cell>
          <cell r="D30">
            <v>0</v>
          </cell>
          <cell r="E30">
            <v>15</v>
          </cell>
          <cell r="F30">
            <v>16</v>
          </cell>
        </row>
        <row r="31">
          <cell r="A31">
            <v>35</v>
          </cell>
          <cell r="B31" t="str">
            <v>Курьинский район</v>
          </cell>
          <cell r="C31">
            <v>0</v>
          </cell>
          <cell r="D31">
            <v>0</v>
          </cell>
          <cell r="E31">
            <v>7</v>
          </cell>
          <cell r="F31">
            <v>7</v>
          </cell>
        </row>
        <row r="32">
          <cell r="A32">
            <v>37</v>
          </cell>
          <cell r="B32" t="str">
            <v>Локтевский район</v>
          </cell>
          <cell r="C32">
            <v>7</v>
          </cell>
          <cell r="D32">
            <v>38</v>
          </cell>
          <cell r="E32">
            <v>27</v>
          </cell>
          <cell r="F32">
            <v>72</v>
          </cell>
        </row>
        <row r="33">
          <cell r="A33">
            <v>38</v>
          </cell>
          <cell r="B33" t="str">
            <v>Мамонтовский район</v>
          </cell>
          <cell r="C33">
            <v>0</v>
          </cell>
          <cell r="D33">
            <v>0</v>
          </cell>
          <cell r="E33">
            <v>2</v>
          </cell>
          <cell r="F33">
            <v>2</v>
          </cell>
        </row>
        <row r="34">
          <cell r="A34">
            <v>39</v>
          </cell>
          <cell r="B34" t="str">
            <v>Михайловский район</v>
          </cell>
          <cell r="C34">
            <v>0</v>
          </cell>
          <cell r="D34">
            <v>0</v>
          </cell>
          <cell r="E34">
            <v>51</v>
          </cell>
          <cell r="F34">
            <v>51</v>
          </cell>
        </row>
        <row r="35">
          <cell r="A35">
            <v>40</v>
          </cell>
          <cell r="B35" t="str">
            <v>Немецкий национальный район</v>
          </cell>
          <cell r="C35">
            <v>0</v>
          </cell>
          <cell r="D35">
            <v>0</v>
          </cell>
          <cell r="E35">
            <v>23</v>
          </cell>
          <cell r="F35">
            <v>23</v>
          </cell>
        </row>
        <row r="36">
          <cell r="A36">
            <v>41</v>
          </cell>
          <cell r="B36" t="str">
            <v>Новичихинский район</v>
          </cell>
          <cell r="C36">
            <v>0</v>
          </cell>
          <cell r="D36">
            <v>0</v>
          </cell>
          <cell r="E36">
            <v>6</v>
          </cell>
          <cell r="F36">
            <v>6</v>
          </cell>
        </row>
        <row r="37">
          <cell r="A37">
            <v>42</v>
          </cell>
          <cell r="B37" t="str">
            <v>Павловский район</v>
          </cell>
          <cell r="C37">
            <v>11</v>
          </cell>
          <cell r="D37">
            <v>0</v>
          </cell>
          <cell r="E37">
            <v>184</v>
          </cell>
          <cell r="F37">
            <v>195</v>
          </cell>
        </row>
        <row r="38">
          <cell r="A38">
            <v>43</v>
          </cell>
          <cell r="B38" t="str">
            <v>Панкрушихинский район</v>
          </cell>
          <cell r="C38">
            <v>0</v>
          </cell>
          <cell r="D38">
            <v>0</v>
          </cell>
          <cell r="E38">
            <v>17</v>
          </cell>
          <cell r="F38">
            <v>17</v>
          </cell>
        </row>
        <row r="39">
          <cell r="A39">
            <v>44</v>
          </cell>
          <cell r="B39" t="str">
            <v>Первомайский район</v>
          </cell>
          <cell r="C39">
            <v>3</v>
          </cell>
          <cell r="D39">
            <v>0</v>
          </cell>
          <cell r="E39">
            <v>148</v>
          </cell>
          <cell r="F39">
            <v>151</v>
          </cell>
        </row>
        <row r="40">
          <cell r="A40">
            <v>46</v>
          </cell>
          <cell r="B40" t="str">
            <v>Поспелихинский район</v>
          </cell>
          <cell r="C40">
            <v>0</v>
          </cell>
          <cell r="D40">
            <v>0</v>
          </cell>
          <cell r="E40">
            <v>50</v>
          </cell>
          <cell r="F40">
            <v>50</v>
          </cell>
        </row>
        <row r="41">
          <cell r="A41">
            <v>47</v>
          </cell>
          <cell r="B41" t="str">
            <v>Ребрихинский район</v>
          </cell>
          <cell r="C41">
            <v>0</v>
          </cell>
          <cell r="D41">
            <v>0</v>
          </cell>
          <cell r="E41">
            <v>3</v>
          </cell>
          <cell r="F41">
            <v>3</v>
          </cell>
        </row>
        <row r="42">
          <cell r="A42">
            <v>48</v>
          </cell>
          <cell r="B42" t="str">
            <v>Родинский район</v>
          </cell>
          <cell r="C42">
            <v>7</v>
          </cell>
          <cell r="D42">
            <v>0</v>
          </cell>
          <cell r="E42">
            <v>71</v>
          </cell>
          <cell r="F42">
            <v>78</v>
          </cell>
        </row>
        <row r="43">
          <cell r="A43">
            <v>49</v>
          </cell>
          <cell r="B43" t="str">
            <v>Романовский район</v>
          </cell>
          <cell r="C43">
            <v>0</v>
          </cell>
          <cell r="D43">
            <v>0</v>
          </cell>
          <cell r="E43">
            <v>17</v>
          </cell>
          <cell r="F43">
            <v>17</v>
          </cell>
        </row>
        <row r="44">
          <cell r="A44">
            <v>50</v>
          </cell>
          <cell r="B44" t="str">
            <v>Рубцовский район</v>
          </cell>
          <cell r="C44">
            <v>0</v>
          </cell>
          <cell r="D44">
            <v>0</v>
          </cell>
          <cell r="E44">
            <v>29</v>
          </cell>
          <cell r="F44">
            <v>29</v>
          </cell>
        </row>
        <row r="45">
          <cell r="A45">
            <v>51</v>
          </cell>
          <cell r="B45" t="str">
            <v>Смоленский район</v>
          </cell>
          <cell r="C45">
            <v>0</v>
          </cell>
          <cell r="D45">
            <v>0</v>
          </cell>
          <cell r="E45">
            <v>151</v>
          </cell>
          <cell r="F45">
            <v>151</v>
          </cell>
        </row>
        <row r="46">
          <cell r="A46">
            <v>53</v>
          </cell>
          <cell r="B46" t="str">
            <v>солонешенский район</v>
          </cell>
          <cell r="C46">
            <v>0</v>
          </cell>
          <cell r="D46">
            <v>0</v>
          </cell>
          <cell r="E46">
            <v>2</v>
          </cell>
          <cell r="F46">
            <v>2</v>
          </cell>
        </row>
        <row r="47">
          <cell r="A47">
            <v>54</v>
          </cell>
          <cell r="B47" t="str">
            <v>Солтонский район</v>
          </cell>
          <cell r="C47">
            <v>0</v>
          </cell>
          <cell r="D47">
            <v>0</v>
          </cell>
          <cell r="E47">
            <v>50</v>
          </cell>
          <cell r="F47">
            <v>50</v>
          </cell>
        </row>
        <row r="48">
          <cell r="A48">
            <v>56</v>
          </cell>
          <cell r="B48" t="str">
            <v>Табунский район</v>
          </cell>
          <cell r="C48">
            <v>0</v>
          </cell>
          <cell r="D48">
            <v>0</v>
          </cell>
          <cell r="E48">
            <v>2</v>
          </cell>
          <cell r="F48">
            <v>2</v>
          </cell>
        </row>
        <row r="49">
          <cell r="A49">
            <v>57</v>
          </cell>
          <cell r="B49" t="str">
            <v>Тальменский район</v>
          </cell>
          <cell r="C49">
            <v>4</v>
          </cell>
          <cell r="D49">
            <v>0</v>
          </cell>
          <cell r="E49">
            <v>39</v>
          </cell>
          <cell r="F49">
            <v>43</v>
          </cell>
        </row>
        <row r="50">
          <cell r="A50">
            <v>58</v>
          </cell>
          <cell r="B50" t="str">
            <v>Тогульский район</v>
          </cell>
          <cell r="C50">
            <v>0</v>
          </cell>
          <cell r="D50">
            <v>0</v>
          </cell>
          <cell r="E50">
            <v>7</v>
          </cell>
          <cell r="F50">
            <v>7</v>
          </cell>
        </row>
        <row r="51">
          <cell r="A51">
            <v>59</v>
          </cell>
          <cell r="B51" t="str">
            <v>Топчихинский район</v>
          </cell>
          <cell r="C51">
            <v>17</v>
          </cell>
          <cell r="D51">
            <v>0</v>
          </cell>
          <cell r="E51">
            <v>130</v>
          </cell>
          <cell r="F51">
            <v>147</v>
          </cell>
        </row>
        <row r="52">
          <cell r="A52">
            <v>60</v>
          </cell>
          <cell r="B52" t="str">
            <v>Третьяковский район</v>
          </cell>
          <cell r="C52">
            <v>0</v>
          </cell>
          <cell r="D52">
            <v>0</v>
          </cell>
          <cell r="E52">
            <v>4</v>
          </cell>
          <cell r="F52">
            <v>4</v>
          </cell>
        </row>
        <row r="53">
          <cell r="A53">
            <v>61</v>
          </cell>
          <cell r="B53" t="str">
            <v>Троицкий район</v>
          </cell>
          <cell r="C53">
            <v>0</v>
          </cell>
          <cell r="D53">
            <v>0</v>
          </cell>
          <cell r="E53">
            <v>12</v>
          </cell>
          <cell r="F53">
            <v>12</v>
          </cell>
        </row>
        <row r="54">
          <cell r="A54">
            <v>62</v>
          </cell>
          <cell r="B54" t="str">
            <v>Тюменцевский район</v>
          </cell>
          <cell r="C54">
            <v>0</v>
          </cell>
          <cell r="D54">
            <v>0</v>
          </cell>
          <cell r="E54">
            <v>104</v>
          </cell>
          <cell r="F54">
            <v>104</v>
          </cell>
        </row>
        <row r="55">
          <cell r="A55">
            <v>63</v>
          </cell>
          <cell r="B55" t="str">
            <v>Угловский район</v>
          </cell>
          <cell r="C55">
            <v>0</v>
          </cell>
          <cell r="D55">
            <v>0</v>
          </cell>
          <cell r="E55">
            <v>52</v>
          </cell>
          <cell r="F55">
            <v>52</v>
          </cell>
        </row>
        <row r="56">
          <cell r="A56">
            <v>65</v>
          </cell>
          <cell r="B56" t="str">
            <v>Усть-Пристанский район</v>
          </cell>
          <cell r="C56">
            <v>0</v>
          </cell>
          <cell r="D56">
            <v>0</v>
          </cell>
          <cell r="E56">
            <v>7</v>
          </cell>
          <cell r="F56">
            <v>7</v>
          </cell>
        </row>
        <row r="57">
          <cell r="A57">
            <v>66</v>
          </cell>
          <cell r="B57" t="str">
            <v>Хабарский район</v>
          </cell>
          <cell r="C57">
            <v>0</v>
          </cell>
          <cell r="D57">
            <v>0</v>
          </cell>
          <cell r="E57">
            <v>1</v>
          </cell>
          <cell r="F57">
            <v>1</v>
          </cell>
        </row>
        <row r="58">
          <cell r="A58">
            <v>68</v>
          </cell>
          <cell r="B58" t="str">
            <v>Чарышский район</v>
          </cell>
          <cell r="C58">
            <v>0</v>
          </cell>
          <cell r="D58">
            <v>0</v>
          </cell>
          <cell r="E58">
            <v>546</v>
          </cell>
          <cell r="F58">
            <v>546</v>
          </cell>
        </row>
        <row r="59">
          <cell r="A59">
            <v>69</v>
          </cell>
          <cell r="B59" t="str">
            <v>Шелаболихинский район</v>
          </cell>
          <cell r="C59">
            <v>8</v>
          </cell>
          <cell r="D59">
            <v>0</v>
          </cell>
          <cell r="E59">
            <v>23</v>
          </cell>
          <cell r="F59">
            <v>31</v>
          </cell>
        </row>
        <row r="60">
          <cell r="A60">
            <v>70</v>
          </cell>
          <cell r="B60" t="str">
            <v>Шипуновский район</v>
          </cell>
          <cell r="C60">
            <v>0</v>
          </cell>
          <cell r="D60">
            <v>0</v>
          </cell>
          <cell r="E60">
            <v>13</v>
          </cell>
          <cell r="F60">
            <v>13</v>
          </cell>
        </row>
        <row r="61">
          <cell r="A61">
            <v>17</v>
          </cell>
          <cell r="B61" t="str">
            <v>Быстроистокский район</v>
          </cell>
          <cell r="C61">
            <v>0</v>
          </cell>
          <cell r="D61">
            <v>1</v>
          </cell>
          <cell r="E61">
            <v>0</v>
          </cell>
          <cell r="F61">
            <v>1</v>
          </cell>
        </row>
      </sheetData>
      <sheetData sheetId="25"/>
      <sheetData sheetId="26"/>
      <sheetData sheetId="27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статСМЭВ"/>
      <sheetName val="статПортал"/>
      <sheetName val="статБумага"/>
      <sheetName val="СМЭВ 310115"/>
      <sheetName val="Портал 310115"/>
      <sheetName val="Бумага 28022015"/>
      <sheetName val="СМЭВ 280215"/>
      <sheetName val="Портал 280215"/>
      <sheetName val="Бумага 280215"/>
      <sheetName val="СМЭВ 31032015"/>
      <sheetName val="Портал 31032015"/>
      <sheetName val="Бумага 31032015"/>
      <sheetName val="СМЭВ 30042015"/>
      <sheetName val="Портал 30042015"/>
      <sheetName val="Бумага 30042015"/>
      <sheetName val="СМЭВ 31052015"/>
      <sheetName val="Портал 31052015"/>
      <sheetName val="Бумага 31052015"/>
      <sheetName val="ведомства"/>
      <sheetName val="районы"/>
      <sheetName val="свод май"/>
      <sheetName val="Лист4"/>
      <sheetName val="Итогошеньки по месяц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4">
          <cell r="A4" t="str">
            <v>Названия строк</v>
          </cell>
          <cell r="B4" t="str">
            <v>бумага</v>
          </cell>
          <cell r="C4" t="str">
            <v>Портал</v>
          </cell>
          <cell r="D4" t="str">
            <v>СМЭВ</v>
          </cell>
        </row>
        <row r="5">
          <cell r="A5" t="str">
            <v>Администрация Алтайского края</v>
          </cell>
          <cell r="B5">
            <v>0</v>
          </cell>
          <cell r="C5">
            <v>0</v>
          </cell>
          <cell r="D5">
            <v>1</v>
          </cell>
        </row>
        <row r="6">
          <cell r="A6" t="str">
            <v>Алейский район</v>
          </cell>
          <cell r="B6">
            <v>1</v>
          </cell>
          <cell r="C6">
            <v>0</v>
          </cell>
          <cell r="D6">
            <v>13</v>
          </cell>
        </row>
        <row r="7">
          <cell r="A7" t="str">
            <v>Алтайский район</v>
          </cell>
          <cell r="B7">
            <v>0</v>
          </cell>
          <cell r="C7">
            <v>5</v>
          </cell>
          <cell r="D7">
            <v>63</v>
          </cell>
        </row>
        <row r="8">
          <cell r="A8" t="str">
            <v>Баевский район</v>
          </cell>
          <cell r="B8">
            <v>0</v>
          </cell>
          <cell r="C8">
            <v>0</v>
          </cell>
          <cell r="D8">
            <v>6</v>
          </cell>
        </row>
        <row r="9">
          <cell r="A9" t="str">
            <v>Бийский район</v>
          </cell>
          <cell r="B9">
            <v>2</v>
          </cell>
          <cell r="C9">
            <v>0</v>
          </cell>
          <cell r="D9">
            <v>0</v>
          </cell>
        </row>
        <row r="10">
          <cell r="A10" t="str">
            <v>Благовещенский район</v>
          </cell>
          <cell r="B10">
            <v>2</v>
          </cell>
          <cell r="C10">
            <v>0</v>
          </cell>
          <cell r="D10">
            <v>15</v>
          </cell>
        </row>
        <row r="11">
          <cell r="A11" t="str">
            <v>Бурлинский район</v>
          </cell>
          <cell r="B11">
            <v>0</v>
          </cell>
          <cell r="C11">
            <v>0</v>
          </cell>
          <cell r="D11">
            <v>19</v>
          </cell>
        </row>
        <row r="12">
          <cell r="A12" t="str">
            <v>Волчихинский район</v>
          </cell>
          <cell r="B12">
            <v>0</v>
          </cell>
          <cell r="C12">
            <v>0</v>
          </cell>
          <cell r="D12">
            <v>8</v>
          </cell>
        </row>
        <row r="13">
          <cell r="A13" t="str">
            <v>г. Алейск</v>
          </cell>
          <cell r="B13">
            <v>0</v>
          </cell>
          <cell r="C13">
            <v>0</v>
          </cell>
          <cell r="D13">
            <v>79</v>
          </cell>
        </row>
        <row r="14">
          <cell r="A14" t="str">
            <v>г. Барнаул</v>
          </cell>
          <cell r="B14">
            <v>7</v>
          </cell>
          <cell r="C14">
            <v>0</v>
          </cell>
          <cell r="D14">
            <v>1119</v>
          </cell>
        </row>
        <row r="15">
          <cell r="A15" t="str">
            <v>г. Белокуриха</v>
          </cell>
          <cell r="B15">
            <v>10</v>
          </cell>
          <cell r="C15">
            <v>0</v>
          </cell>
          <cell r="D15">
            <v>157</v>
          </cell>
        </row>
        <row r="16">
          <cell r="A16" t="str">
            <v>г. Бийск</v>
          </cell>
          <cell r="B16">
            <v>0</v>
          </cell>
          <cell r="C16">
            <v>0</v>
          </cell>
          <cell r="D16">
            <v>98</v>
          </cell>
        </row>
        <row r="17">
          <cell r="A17" t="str">
            <v>г. Заринск</v>
          </cell>
          <cell r="B17">
            <v>0</v>
          </cell>
          <cell r="C17">
            <v>0</v>
          </cell>
          <cell r="D17">
            <v>36</v>
          </cell>
        </row>
        <row r="18">
          <cell r="A18" t="str">
            <v>г. Новоалтайск</v>
          </cell>
          <cell r="B18">
            <v>0</v>
          </cell>
          <cell r="C18">
            <v>0</v>
          </cell>
          <cell r="D18">
            <v>528</v>
          </cell>
        </row>
        <row r="19">
          <cell r="A19" t="str">
            <v>г. Рубцовск</v>
          </cell>
          <cell r="B19">
            <v>0</v>
          </cell>
          <cell r="C19">
            <v>0</v>
          </cell>
          <cell r="D19">
            <v>240</v>
          </cell>
        </row>
        <row r="20">
          <cell r="A20" t="str">
            <v>г. Славгород</v>
          </cell>
          <cell r="B20">
            <v>98</v>
          </cell>
          <cell r="C20">
            <v>0</v>
          </cell>
          <cell r="D20">
            <v>28</v>
          </cell>
        </row>
        <row r="21">
          <cell r="A21" t="str">
            <v>г. Яровое</v>
          </cell>
          <cell r="B21">
            <v>0</v>
          </cell>
          <cell r="C21">
            <v>0</v>
          </cell>
          <cell r="D21">
            <v>11</v>
          </cell>
        </row>
        <row r="22">
          <cell r="A22" t="str">
            <v>Егорьевский район</v>
          </cell>
          <cell r="B22">
            <v>0</v>
          </cell>
          <cell r="C22">
            <v>0</v>
          </cell>
          <cell r="D22">
            <v>64</v>
          </cell>
        </row>
        <row r="23">
          <cell r="A23" t="str">
            <v>Завьяловский район</v>
          </cell>
          <cell r="B23">
            <v>0</v>
          </cell>
          <cell r="C23">
            <v>0</v>
          </cell>
          <cell r="D23">
            <v>15</v>
          </cell>
        </row>
        <row r="24">
          <cell r="A24" t="str">
            <v>Заринский район</v>
          </cell>
          <cell r="B24">
            <v>0</v>
          </cell>
          <cell r="C24">
            <v>0</v>
          </cell>
          <cell r="D24">
            <v>5</v>
          </cell>
        </row>
        <row r="25">
          <cell r="A25" t="str">
            <v>Змеиногорский район</v>
          </cell>
          <cell r="B25">
            <v>1</v>
          </cell>
          <cell r="C25">
            <v>0</v>
          </cell>
          <cell r="D25">
            <v>18</v>
          </cell>
        </row>
        <row r="26">
          <cell r="A26" t="str">
            <v>Калманский район</v>
          </cell>
          <cell r="B26">
            <v>0</v>
          </cell>
          <cell r="C26">
            <v>0</v>
          </cell>
          <cell r="D26">
            <v>53</v>
          </cell>
        </row>
        <row r="27">
          <cell r="A27" t="str">
            <v>Ключевский район</v>
          </cell>
          <cell r="B27">
            <v>0</v>
          </cell>
          <cell r="C27">
            <v>0</v>
          </cell>
          <cell r="D27">
            <v>1</v>
          </cell>
        </row>
        <row r="28">
          <cell r="A28" t="str">
            <v>Косихинский район</v>
          </cell>
          <cell r="B28">
            <v>2</v>
          </cell>
          <cell r="C28">
            <v>0</v>
          </cell>
          <cell r="D28">
            <v>5</v>
          </cell>
        </row>
        <row r="29">
          <cell r="A29" t="str">
            <v>Красногорский район</v>
          </cell>
          <cell r="B29">
            <v>0</v>
          </cell>
          <cell r="C29">
            <v>0</v>
          </cell>
          <cell r="D29">
            <v>10</v>
          </cell>
        </row>
        <row r="30">
          <cell r="A30" t="str">
            <v>Краснощёковский район</v>
          </cell>
          <cell r="B30">
            <v>0</v>
          </cell>
          <cell r="C30">
            <v>0</v>
          </cell>
          <cell r="D30">
            <v>1</v>
          </cell>
        </row>
        <row r="31">
          <cell r="A31" t="str">
            <v>Кулундинский район</v>
          </cell>
          <cell r="B31">
            <v>0</v>
          </cell>
          <cell r="C31">
            <v>0</v>
          </cell>
          <cell r="D31">
            <v>15</v>
          </cell>
        </row>
        <row r="32">
          <cell r="A32" t="str">
            <v>Курьинский район</v>
          </cell>
          <cell r="B32">
            <v>0</v>
          </cell>
          <cell r="C32">
            <v>0</v>
          </cell>
          <cell r="D32">
            <v>3</v>
          </cell>
        </row>
        <row r="33">
          <cell r="A33" t="str">
            <v>Кытмановский район</v>
          </cell>
          <cell r="B33">
            <v>0</v>
          </cell>
          <cell r="C33">
            <v>0</v>
          </cell>
          <cell r="D33">
            <v>8</v>
          </cell>
        </row>
        <row r="34">
          <cell r="A34" t="str">
            <v>Локтевский район</v>
          </cell>
          <cell r="B34">
            <v>0</v>
          </cell>
          <cell r="C34">
            <v>45</v>
          </cell>
          <cell r="D34">
            <v>49</v>
          </cell>
        </row>
        <row r="35">
          <cell r="A35" t="str">
            <v>Мамонтовский район</v>
          </cell>
          <cell r="B35">
            <v>1</v>
          </cell>
          <cell r="C35">
            <v>1</v>
          </cell>
          <cell r="D35">
            <v>8</v>
          </cell>
        </row>
        <row r="36">
          <cell r="A36" t="str">
            <v>Михайловский район</v>
          </cell>
          <cell r="B36">
            <v>0</v>
          </cell>
          <cell r="C36">
            <v>0</v>
          </cell>
          <cell r="D36">
            <v>42</v>
          </cell>
        </row>
        <row r="37">
          <cell r="A37" t="str">
            <v>Немецкий национальный район</v>
          </cell>
          <cell r="B37">
            <v>0</v>
          </cell>
          <cell r="C37">
            <v>0</v>
          </cell>
          <cell r="D37">
            <v>20</v>
          </cell>
        </row>
        <row r="38">
          <cell r="A38" t="str">
            <v>Новичихинский район</v>
          </cell>
          <cell r="B38">
            <v>0</v>
          </cell>
          <cell r="C38">
            <v>0</v>
          </cell>
          <cell r="D38">
            <v>1</v>
          </cell>
        </row>
        <row r="39">
          <cell r="A39" t="str">
            <v>Павловский район</v>
          </cell>
          <cell r="B39">
            <v>1</v>
          </cell>
          <cell r="C39">
            <v>0</v>
          </cell>
          <cell r="D39">
            <v>50</v>
          </cell>
        </row>
        <row r="40">
          <cell r="A40" t="str">
            <v>Первомайский район</v>
          </cell>
          <cell r="B40">
            <v>7</v>
          </cell>
          <cell r="C40">
            <v>0</v>
          </cell>
          <cell r="D40">
            <v>71</v>
          </cell>
        </row>
        <row r="41">
          <cell r="A41" t="str">
            <v>Петропавловский район</v>
          </cell>
          <cell r="B41">
            <v>0</v>
          </cell>
          <cell r="C41">
            <v>0</v>
          </cell>
          <cell r="D41">
            <v>15</v>
          </cell>
        </row>
        <row r="42">
          <cell r="A42" t="str">
            <v>Поспелихинский район</v>
          </cell>
          <cell r="B42">
            <v>0</v>
          </cell>
          <cell r="C42">
            <v>0</v>
          </cell>
          <cell r="D42">
            <v>68</v>
          </cell>
        </row>
        <row r="43">
          <cell r="A43" t="str">
            <v>Ребрихинский район</v>
          </cell>
          <cell r="B43">
            <v>0</v>
          </cell>
          <cell r="C43">
            <v>0</v>
          </cell>
          <cell r="D43">
            <v>33</v>
          </cell>
        </row>
        <row r="44">
          <cell r="A44" t="str">
            <v>Родинский район</v>
          </cell>
          <cell r="B44">
            <v>31</v>
          </cell>
          <cell r="C44">
            <v>0</v>
          </cell>
          <cell r="D44">
            <v>18</v>
          </cell>
        </row>
        <row r="45">
          <cell r="A45" t="str">
            <v>Романовский район</v>
          </cell>
          <cell r="B45">
            <v>0</v>
          </cell>
          <cell r="C45">
            <v>0</v>
          </cell>
          <cell r="D45">
            <v>6</v>
          </cell>
        </row>
        <row r="46">
          <cell r="A46" t="str">
            <v>Рубцовский район</v>
          </cell>
          <cell r="B46">
            <v>0</v>
          </cell>
          <cell r="C46">
            <v>0</v>
          </cell>
          <cell r="D46">
            <v>16</v>
          </cell>
        </row>
        <row r="47">
          <cell r="A47" t="str">
            <v>Смоленский район</v>
          </cell>
          <cell r="B47">
            <v>0</v>
          </cell>
          <cell r="C47">
            <v>0</v>
          </cell>
          <cell r="D47">
            <v>229</v>
          </cell>
        </row>
        <row r="48">
          <cell r="A48" t="str">
            <v>Советский район</v>
          </cell>
          <cell r="B48">
            <v>0</v>
          </cell>
          <cell r="C48">
            <v>0</v>
          </cell>
          <cell r="D48">
            <v>2</v>
          </cell>
        </row>
        <row r="49">
          <cell r="A49" t="str">
            <v>Табунский район</v>
          </cell>
          <cell r="B49">
            <v>0</v>
          </cell>
          <cell r="C49">
            <v>0</v>
          </cell>
          <cell r="D49">
            <v>43</v>
          </cell>
        </row>
        <row r="50">
          <cell r="A50" t="str">
            <v>Тальменский район</v>
          </cell>
          <cell r="B50">
            <v>0</v>
          </cell>
          <cell r="C50">
            <v>0</v>
          </cell>
          <cell r="D50">
            <v>76</v>
          </cell>
        </row>
        <row r="51">
          <cell r="A51" t="str">
            <v>Тогульский район</v>
          </cell>
          <cell r="B51">
            <v>0</v>
          </cell>
          <cell r="C51">
            <v>0</v>
          </cell>
          <cell r="D51">
            <v>11</v>
          </cell>
        </row>
        <row r="52">
          <cell r="A52" t="str">
            <v>Топчихинский район</v>
          </cell>
          <cell r="B52">
            <v>2</v>
          </cell>
          <cell r="C52">
            <v>0</v>
          </cell>
          <cell r="D52">
            <v>27</v>
          </cell>
        </row>
        <row r="53">
          <cell r="A53" t="str">
            <v>Третьяковский район</v>
          </cell>
          <cell r="B53">
            <v>0</v>
          </cell>
          <cell r="C53">
            <v>0</v>
          </cell>
          <cell r="D53">
            <v>5</v>
          </cell>
        </row>
        <row r="54">
          <cell r="A54" t="str">
            <v>Троицкий район</v>
          </cell>
          <cell r="B54">
            <v>0</v>
          </cell>
          <cell r="C54">
            <v>52</v>
          </cell>
          <cell r="D54">
            <v>86</v>
          </cell>
        </row>
        <row r="55">
          <cell r="A55" t="str">
            <v>Тюменцевский район</v>
          </cell>
          <cell r="B55">
            <v>0</v>
          </cell>
          <cell r="C55">
            <v>0</v>
          </cell>
          <cell r="D55">
            <v>1</v>
          </cell>
        </row>
        <row r="56">
          <cell r="A56" t="str">
            <v>Угловский район</v>
          </cell>
          <cell r="B56">
            <v>0</v>
          </cell>
          <cell r="C56">
            <v>0</v>
          </cell>
          <cell r="D56">
            <v>49</v>
          </cell>
        </row>
        <row r="57">
          <cell r="A57" t="str">
            <v>Усть-калманский район</v>
          </cell>
          <cell r="B57">
            <v>0</v>
          </cell>
          <cell r="C57">
            <v>0</v>
          </cell>
          <cell r="D57">
            <v>1</v>
          </cell>
        </row>
        <row r="58">
          <cell r="A58" t="str">
            <v>Усть-Пристанский район</v>
          </cell>
          <cell r="B58">
            <v>0</v>
          </cell>
          <cell r="C58">
            <v>0</v>
          </cell>
          <cell r="D58">
            <v>18</v>
          </cell>
        </row>
        <row r="59">
          <cell r="A59" t="str">
            <v>Хабарский район</v>
          </cell>
          <cell r="B59">
            <v>0</v>
          </cell>
          <cell r="C59">
            <v>0</v>
          </cell>
          <cell r="D59">
            <v>6</v>
          </cell>
        </row>
        <row r="60">
          <cell r="A60" t="str">
            <v>Целинный район</v>
          </cell>
          <cell r="B60">
            <v>1</v>
          </cell>
          <cell r="C60">
            <v>0</v>
          </cell>
          <cell r="D60">
            <v>0</v>
          </cell>
        </row>
        <row r="61">
          <cell r="A61" t="str">
            <v>Чарышский район</v>
          </cell>
          <cell r="B61">
            <v>0</v>
          </cell>
          <cell r="C61">
            <v>0</v>
          </cell>
          <cell r="D61">
            <v>12</v>
          </cell>
        </row>
        <row r="62">
          <cell r="A62" t="str">
            <v>Шелаболихинский район</v>
          </cell>
          <cell r="B62">
            <v>0</v>
          </cell>
          <cell r="C62">
            <v>0</v>
          </cell>
          <cell r="D62">
            <v>88</v>
          </cell>
        </row>
        <row r="63">
          <cell r="A63" t="str">
            <v>Шипуновский район</v>
          </cell>
          <cell r="B63">
            <v>2</v>
          </cell>
          <cell r="C63">
            <v>0</v>
          </cell>
          <cell r="D63">
            <v>6</v>
          </cell>
        </row>
      </sheetData>
      <sheetData sheetId="2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районы"/>
      <sheetName val="ведомства"/>
      <sheetName val="статСМЭВ"/>
      <sheetName val="статПортал"/>
      <sheetName val="статБумага"/>
      <sheetName val="СМЭВ 310115"/>
      <sheetName val="Портал 310115"/>
      <sheetName val="Бумага 28022015"/>
      <sheetName val="СМЭВ 280215"/>
      <sheetName val="Портал 280215"/>
      <sheetName val="Бумага 280215"/>
      <sheetName val="СМЭВ 31032015"/>
      <sheetName val="Портал 31032015"/>
      <sheetName val="Бумага 31032015"/>
      <sheetName val="СМЭВ 30042015"/>
      <sheetName val="Портал 30042015"/>
      <sheetName val="Бумага 30042015"/>
      <sheetName val="СМЭВ 31052015"/>
      <sheetName val="Портал 31052015"/>
      <sheetName val="Бумага 31052015"/>
      <sheetName val="СМЭВ 30062015"/>
      <sheetName val="Портал 30062015"/>
      <sheetName val="Бумага 30062015"/>
      <sheetName val="СМЭВ 31072015"/>
      <sheetName val="Портал 31072015"/>
      <sheetName val="Бумага 31072015"/>
      <sheetName val="свод"/>
      <sheetName val="сводная"/>
      <sheetName val="итогошеньк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4">
          <cell r="B4" t="str">
            <v>Названия строк</v>
          </cell>
          <cell r="C4" t="str">
            <v>бумага</v>
          </cell>
          <cell r="D4" t="str">
            <v>портал</v>
          </cell>
          <cell r="E4" t="str">
            <v>Смэв</v>
          </cell>
          <cell r="F4" t="str">
            <v>Общий итог</v>
          </cell>
        </row>
        <row r="5">
          <cell r="A5">
            <v>11</v>
          </cell>
          <cell r="B5" t="str">
            <v>Алейский район</v>
          </cell>
          <cell r="C5">
            <v>0</v>
          </cell>
          <cell r="D5">
            <v>0</v>
          </cell>
          <cell r="E5">
            <v>29</v>
          </cell>
          <cell r="F5">
            <v>29</v>
          </cell>
        </row>
        <row r="6">
          <cell r="A6">
            <v>12</v>
          </cell>
          <cell r="B6" t="str">
            <v>Алтайский район</v>
          </cell>
          <cell r="C6">
            <v>0</v>
          </cell>
          <cell r="D6">
            <v>0</v>
          </cell>
          <cell r="E6">
            <v>22</v>
          </cell>
          <cell r="F6">
            <v>22</v>
          </cell>
        </row>
        <row r="7">
          <cell r="A7">
            <v>14</v>
          </cell>
          <cell r="B7" t="str">
            <v>Бийский район</v>
          </cell>
          <cell r="C7">
            <v>2327</v>
          </cell>
          <cell r="D7">
            <v>1</v>
          </cell>
          <cell r="E7">
            <v>260</v>
          </cell>
          <cell r="F7">
            <v>2588</v>
          </cell>
        </row>
        <row r="8">
          <cell r="A8">
            <v>15</v>
          </cell>
          <cell r="B8" t="str">
            <v>Благовещенский район</v>
          </cell>
          <cell r="C8">
            <v>1</v>
          </cell>
          <cell r="D8">
            <v>0</v>
          </cell>
          <cell r="E8">
            <v>22</v>
          </cell>
          <cell r="F8">
            <v>23</v>
          </cell>
        </row>
        <row r="9">
          <cell r="A9">
            <v>16</v>
          </cell>
          <cell r="B9" t="str">
            <v>Бурлинский район</v>
          </cell>
          <cell r="C9">
            <v>2</v>
          </cell>
          <cell r="D9">
            <v>0</v>
          </cell>
          <cell r="E9">
            <v>0</v>
          </cell>
          <cell r="F9">
            <v>2</v>
          </cell>
        </row>
        <row r="10">
          <cell r="A10">
            <v>17</v>
          </cell>
          <cell r="B10" t="str">
            <v>Быстроистокский район</v>
          </cell>
          <cell r="C10">
            <v>341</v>
          </cell>
          <cell r="D10">
            <v>0</v>
          </cell>
          <cell r="E10">
            <v>0</v>
          </cell>
          <cell r="F10">
            <v>341</v>
          </cell>
        </row>
        <row r="11">
          <cell r="A11">
            <v>18</v>
          </cell>
          <cell r="B11" t="str">
            <v>Волчихинский район</v>
          </cell>
          <cell r="C11">
            <v>0</v>
          </cell>
          <cell r="D11">
            <v>0</v>
          </cell>
          <cell r="E11">
            <v>67</v>
          </cell>
          <cell r="F11">
            <v>67</v>
          </cell>
        </row>
        <row r="12">
          <cell r="A12">
            <v>1</v>
          </cell>
          <cell r="B12" t="str">
            <v>г. Алейск</v>
          </cell>
          <cell r="C12">
            <v>0</v>
          </cell>
          <cell r="D12">
            <v>0</v>
          </cell>
          <cell r="E12">
            <v>85</v>
          </cell>
          <cell r="F12">
            <v>85</v>
          </cell>
        </row>
        <row r="13">
          <cell r="A13">
            <v>2</v>
          </cell>
          <cell r="B13" t="str">
            <v>г. Барнаул</v>
          </cell>
          <cell r="C13">
            <v>172</v>
          </cell>
          <cell r="D13">
            <v>0</v>
          </cell>
          <cell r="E13">
            <v>1443</v>
          </cell>
          <cell r="F13">
            <v>1615</v>
          </cell>
        </row>
        <row r="14">
          <cell r="A14">
            <v>3</v>
          </cell>
          <cell r="B14" t="str">
            <v>г. Белокуриха</v>
          </cell>
          <cell r="C14">
            <v>30</v>
          </cell>
          <cell r="D14">
            <v>0</v>
          </cell>
          <cell r="E14">
            <v>190</v>
          </cell>
          <cell r="F14">
            <v>220</v>
          </cell>
        </row>
        <row r="15">
          <cell r="A15">
            <v>4</v>
          </cell>
          <cell r="B15" t="str">
            <v>г. Бийск</v>
          </cell>
          <cell r="C15">
            <v>761</v>
          </cell>
          <cell r="D15">
            <v>0</v>
          </cell>
          <cell r="E15">
            <v>2504</v>
          </cell>
          <cell r="F15">
            <v>3265</v>
          </cell>
        </row>
        <row r="16">
          <cell r="A16">
            <v>5</v>
          </cell>
          <cell r="B16" t="str">
            <v>г. Заринск</v>
          </cell>
          <cell r="C16">
            <v>0</v>
          </cell>
          <cell r="D16">
            <v>0</v>
          </cell>
          <cell r="E16">
            <v>21</v>
          </cell>
          <cell r="F16">
            <v>21</v>
          </cell>
        </row>
        <row r="17">
          <cell r="A17">
            <v>6</v>
          </cell>
          <cell r="B17" t="str">
            <v>г. Камень-на-Оби</v>
          </cell>
          <cell r="C17">
            <v>80</v>
          </cell>
          <cell r="D17">
            <v>0</v>
          </cell>
          <cell r="E17">
            <v>305</v>
          </cell>
          <cell r="F17">
            <v>385</v>
          </cell>
        </row>
        <row r="18">
          <cell r="A18">
            <v>7</v>
          </cell>
          <cell r="B18" t="str">
            <v>г. Новоалтайск</v>
          </cell>
          <cell r="C18">
            <v>0</v>
          </cell>
          <cell r="D18">
            <v>0</v>
          </cell>
          <cell r="E18">
            <v>232</v>
          </cell>
          <cell r="F18">
            <v>232</v>
          </cell>
        </row>
        <row r="19">
          <cell r="A19">
            <v>8</v>
          </cell>
          <cell r="B19" t="str">
            <v>г. Рубцовск</v>
          </cell>
          <cell r="C19">
            <v>0</v>
          </cell>
          <cell r="D19">
            <v>0</v>
          </cell>
          <cell r="E19">
            <v>543</v>
          </cell>
          <cell r="F19">
            <v>543</v>
          </cell>
        </row>
        <row r="20">
          <cell r="A20">
            <v>9</v>
          </cell>
          <cell r="B20" t="str">
            <v>г. Славгород</v>
          </cell>
          <cell r="C20">
            <v>0</v>
          </cell>
          <cell r="D20">
            <v>0</v>
          </cell>
          <cell r="E20">
            <v>170</v>
          </cell>
          <cell r="F20">
            <v>170</v>
          </cell>
        </row>
        <row r="21">
          <cell r="A21">
            <v>10</v>
          </cell>
          <cell r="B21" t="str">
            <v>г. Яровое</v>
          </cell>
          <cell r="C21">
            <v>0</v>
          </cell>
          <cell r="D21">
            <v>0</v>
          </cell>
          <cell r="E21">
            <v>18</v>
          </cell>
          <cell r="F21">
            <v>18</v>
          </cell>
        </row>
        <row r="22">
          <cell r="A22" t="e">
            <v>#N/A</v>
          </cell>
          <cell r="B22" t="str">
            <v>Главное Управление имущественных отношений администрации Алтайского края</v>
          </cell>
          <cell r="C22">
            <v>0</v>
          </cell>
          <cell r="D22">
            <v>0</v>
          </cell>
          <cell r="E22">
            <v>4</v>
          </cell>
          <cell r="F22">
            <v>4</v>
          </cell>
        </row>
        <row r="23">
          <cell r="A23">
            <v>19</v>
          </cell>
          <cell r="B23" t="str">
            <v>Егорьевский район</v>
          </cell>
          <cell r="C23">
            <v>0</v>
          </cell>
          <cell r="D23">
            <v>0</v>
          </cell>
          <cell r="E23">
            <v>76</v>
          </cell>
          <cell r="F23">
            <v>76</v>
          </cell>
        </row>
        <row r="24">
          <cell r="A24">
            <v>21</v>
          </cell>
          <cell r="B24" t="str">
            <v>Завьяловский район</v>
          </cell>
          <cell r="C24">
            <v>0</v>
          </cell>
          <cell r="D24">
            <v>0</v>
          </cell>
          <cell r="E24">
            <v>4</v>
          </cell>
          <cell r="F24">
            <v>4</v>
          </cell>
        </row>
        <row r="25">
          <cell r="A25">
            <v>23</v>
          </cell>
          <cell r="B25" t="str">
            <v>Заринский район</v>
          </cell>
          <cell r="C25">
            <v>0</v>
          </cell>
          <cell r="D25">
            <v>0</v>
          </cell>
          <cell r="E25">
            <v>25</v>
          </cell>
          <cell r="F25">
            <v>25</v>
          </cell>
        </row>
        <row r="26">
          <cell r="A26">
            <v>24</v>
          </cell>
          <cell r="B26" t="str">
            <v>Змеиногорский район</v>
          </cell>
          <cell r="C26">
            <v>2</v>
          </cell>
          <cell r="D26">
            <v>0</v>
          </cell>
          <cell r="E26">
            <v>0</v>
          </cell>
          <cell r="F26">
            <v>2</v>
          </cell>
        </row>
        <row r="27">
          <cell r="A27">
            <v>25</v>
          </cell>
          <cell r="B27" t="str">
            <v>Зональный район</v>
          </cell>
          <cell r="C27">
            <v>0</v>
          </cell>
          <cell r="D27">
            <v>0</v>
          </cell>
          <cell r="E27">
            <v>585</v>
          </cell>
          <cell r="F27">
            <v>585</v>
          </cell>
        </row>
        <row r="28">
          <cell r="A28">
            <v>26</v>
          </cell>
          <cell r="B28" t="str">
            <v>Калманский район</v>
          </cell>
          <cell r="C28">
            <v>1</v>
          </cell>
          <cell r="D28">
            <v>0</v>
          </cell>
          <cell r="E28">
            <v>98</v>
          </cell>
          <cell r="F28">
            <v>99</v>
          </cell>
        </row>
        <row r="29">
          <cell r="A29">
            <v>27</v>
          </cell>
          <cell r="B29" t="str">
            <v>Каменский район</v>
          </cell>
          <cell r="C29">
            <v>0</v>
          </cell>
          <cell r="D29">
            <v>0</v>
          </cell>
          <cell r="E29">
            <v>8</v>
          </cell>
          <cell r="F29">
            <v>8</v>
          </cell>
        </row>
        <row r="30">
          <cell r="A30">
            <v>28</v>
          </cell>
          <cell r="B30" t="str">
            <v>Ключевский район</v>
          </cell>
          <cell r="C30">
            <v>3</v>
          </cell>
          <cell r="D30">
            <v>0</v>
          </cell>
          <cell r="E30">
            <v>4</v>
          </cell>
          <cell r="F30">
            <v>7</v>
          </cell>
        </row>
        <row r="31">
          <cell r="A31">
            <v>29</v>
          </cell>
          <cell r="B31" t="str">
            <v>Косихинский район</v>
          </cell>
          <cell r="C31">
            <v>3</v>
          </cell>
          <cell r="D31">
            <v>0</v>
          </cell>
          <cell r="E31">
            <v>0</v>
          </cell>
          <cell r="F31">
            <v>3</v>
          </cell>
        </row>
        <row r="32">
          <cell r="A32">
            <v>30</v>
          </cell>
          <cell r="B32" t="str">
            <v>Красногорский район</v>
          </cell>
          <cell r="C32">
            <v>1675</v>
          </cell>
          <cell r="D32">
            <v>0</v>
          </cell>
          <cell r="E32">
            <v>232</v>
          </cell>
          <cell r="F32">
            <v>1907</v>
          </cell>
        </row>
        <row r="33">
          <cell r="A33">
            <v>31</v>
          </cell>
          <cell r="B33" t="str">
            <v>Краснощёковский район</v>
          </cell>
          <cell r="C33">
            <v>604</v>
          </cell>
          <cell r="D33">
            <v>0</v>
          </cell>
          <cell r="E33">
            <v>111</v>
          </cell>
          <cell r="F33">
            <v>715</v>
          </cell>
        </row>
        <row r="34">
          <cell r="A34">
            <v>32</v>
          </cell>
          <cell r="B34" t="str">
            <v>Крутихинский район</v>
          </cell>
          <cell r="C34">
            <v>0</v>
          </cell>
          <cell r="D34">
            <v>0</v>
          </cell>
          <cell r="E34">
            <v>1</v>
          </cell>
          <cell r="F34">
            <v>1</v>
          </cell>
        </row>
        <row r="35">
          <cell r="A35">
            <v>34</v>
          </cell>
          <cell r="B35" t="str">
            <v>Кулундинский район</v>
          </cell>
          <cell r="C35">
            <v>0</v>
          </cell>
          <cell r="D35">
            <v>0</v>
          </cell>
          <cell r="E35">
            <v>7</v>
          </cell>
          <cell r="F35">
            <v>7</v>
          </cell>
        </row>
        <row r="36">
          <cell r="A36">
            <v>35</v>
          </cell>
          <cell r="B36" t="str">
            <v>Курьинский район</v>
          </cell>
          <cell r="C36">
            <v>0</v>
          </cell>
          <cell r="D36">
            <v>0</v>
          </cell>
          <cell r="E36">
            <v>178</v>
          </cell>
          <cell r="F36">
            <v>178</v>
          </cell>
        </row>
        <row r="37">
          <cell r="A37">
            <v>36</v>
          </cell>
          <cell r="B37" t="str">
            <v>Кытмановский район</v>
          </cell>
          <cell r="C37">
            <v>0</v>
          </cell>
          <cell r="D37">
            <v>0</v>
          </cell>
          <cell r="E37">
            <v>19</v>
          </cell>
          <cell r="F37">
            <v>19</v>
          </cell>
        </row>
        <row r="38">
          <cell r="A38">
            <v>37</v>
          </cell>
          <cell r="B38" t="str">
            <v>Локтевский район</v>
          </cell>
          <cell r="C38">
            <v>0</v>
          </cell>
          <cell r="D38">
            <v>32</v>
          </cell>
          <cell r="E38">
            <v>8</v>
          </cell>
          <cell r="F38">
            <v>40</v>
          </cell>
        </row>
        <row r="39">
          <cell r="A39">
            <v>38</v>
          </cell>
          <cell r="B39" t="str">
            <v>Мамонтовский район</v>
          </cell>
          <cell r="C39">
            <v>0</v>
          </cell>
          <cell r="D39">
            <v>2</v>
          </cell>
          <cell r="E39">
            <v>0</v>
          </cell>
          <cell r="F39">
            <v>2</v>
          </cell>
        </row>
        <row r="40">
          <cell r="A40">
            <v>39</v>
          </cell>
          <cell r="B40" t="str">
            <v>Михайловский район</v>
          </cell>
          <cell r="C40">
            <v>0</v>
          </cell>
          <cell r="D40">
            <v>0</v>
          </cell>
          <cell r="E40">
            <v>40</v>
          </cell>
          <cell r="F40">
            <v>40</v>
          </cell>
        </row>
        <row r="41">
          <cell r="A41">
            <v>40</v>
          </cell>
          <cell r="B41" t="str">
            <v>Немецкий национальный район</v>
          </cell>
          <cell r="C41">
            <v>0</v>
          </cell>
          <cell r="D41">
            <v>0</v>
          </cell>
          <cell r="E41">
            <v>25</v>
          </cell>
          <cell r="F41">
            <v>25</v>
          </cell>
        </row>
        <row r="42">
          <cell r="A42">
            <v>41</v>
          </cell>
          <cell r="B42" t="str">
            <v>Новичихинский район</v>
          </cell>
          <cell r="C42">
            <v>0</v>
          </cell>
          <cell r="D42">
            <v>0</v>
          </cell>
          <cell r="E42">
            <v>14</v>
          </cell>
          <cell r="F42">
            <v>14</v>
          </cell>
        </row>
        <row r="43">
          <cell r="A43">
            <v>42</v>
          </cell>
          <cell r="B43" t="str">
            <v>Павловский район</v>
          </cell>
          <cell r="C43">
            <v>5</v>
          </cell>
          <cell r="D43">
            <v>0</v>
          </cell>
          <cell r="E43">
            <v>149</v>
          </cell>
          <cell r="F43">
            <v>154</v>
          </cell>
        </row>
        <row r="44">
          <cell r="A44">
            <v>43</v>
          </cell>
          <cell r="B44" t="str">
            <v>Панкрушихинский район</v>
          </cell>
          <cell r="C44">
            <v>2</v>
          </cell>
          <cell r="D44">
            <v>0</v>
          </cell>
          <cell r="E44">
            <v>1</v>
          </cell>
          <cell r="F44">
            <v>3</v>
          </cell>
        </row>
        <row r="45">
          <cell r="A45">
            <v>44</v>
          </cell>
          <cell r="B45" t="str">
            <v>Первомайский район</v>
          </cell>
          <cell r="C45">
            <v>87</v>
          </cell>
          <cell r="D45">
            <v>19</v>
          </cell>
          <cell r="E45">
            <v>187</v>
          </cell>
          <cell r="F45">
            <v>293</v>
          </cell>
        </row>
        <row r="46">
          <cell r="A46">
            <v>45</v>
          </cell>
          <cell r="B46" t="str">
            <v>Петропавловский район</v>
          </cell>
          <cell r="C46">
            <v>0</v>
          </cell>
          <cell r="D46">
            <v>0</v>
          </cell>
          <cell r="E46">
            <v>1</v>
          </cell>
          <cell r="F46">
            <v>1</v>
          </cell>
        </row>
        <row r="47">
          <cell r="A47">
            <v>46</v>
          </cell>
          <cell r="B47" t="str">
            <v>Поспелихинский район</v>
          </cell>
          <cell r="C47">
            <v>1</v>
          </cell>
          <cell r="D47">
            <v>0</v>
          </cell>
          <cell r="E47">
            <v>40</v>
          </cell>
          <cell r="F47">
            <v>41</v>
          </cell>
        </row>
        <row r="48">
          <cell r="A48">
            <v>47</v>
          </cell>
          <cell r="B48" t="str">
            <v>Ребрихинский район</v>
          </cell>
          <cell r="C48">
            <v>0</v>
          </cell>
          <cell r="D48">
            <v>0</v>
          </cell>
          <cell r="E48">
            <v>8</v>
          </cell>
          <cell r="F48">
            <v>8</v>
          </cell>
        </row>
        <row r="49">
          <cell r="A49">
            <v>48</v>
          </cell>
          <cell r="B49" t="str">
            <v>Родинский район</v>
          </cell>
          <cell r="C49">
            <v>2</v>
          </cell>
          <cell r="D49">
            <v>0</v>
          </cell>
          <cell r="E49">
            <v>22</v>
          </cell>
          <cell r="F49">
            <v>24</v>
          </cell>
        </row>
        <row r="50">
          <cell r="A50">
            <v>49</v>
          </cell>
          <cell r="B50" t="str">
            <v>Романовский район</v>
          </cell>
          <cell r="C50">
            <v>0</v>
          </cell>
          <cell r="D50">
            <v>0</v>
          </cell>
          <cell r="E50">
            <v>15</v>
          </cell>
          <cell r="F50">
            <v>15</v>
          </cell>
        </row>
        <row r="51">
          <cell r="A51">
            <v>50</v>
          </cell>
          <cell r="B51" t="str">
            <v>Рубцовский район</v>
          </cell>
          <cell r="C51">
            <v>0</v>
          </cell>
          <cell r="D51">
            <v>0</v>
          </cell>
          <cell r="E51">
            <v>23</v>
          </cell>
          <cell r="F51">
            <v>23</v>
          </cell>
        </row>
        <row r="52">
          <cell r="A52">
            <v>51</v>
          </cell>
          <cell r="B52" t="str">
            <v>Смоленский район</v>
          </cell>
          <cell r="C52">
            <v>0</v>
          </cell>
          <cell r="D52">
            <v>0</v>
          </cell>
          <cell r="E52">
            <v>277</v>
          </cell>
          <cell r="F52">
            <v>277</v>
          </cell>
        </row>
        <row r="53">
          <cell r="A53">
            <v>52</v>
          </cell>
          <cell r="B53" t="str">
            <v>Советский район</v>
          </cell>
          <cell r="C53">
            <v>1216</v>
          </cell>
          <cell r="D53">
            <v>0</v>
          </cell>
          <cell r="E53">
            <v>32</v>
          </cell>
          <cell r="F53">
            <v>1248</v>
          </cell>
        </row>
        <row r="54">
          <cell r="A54">
            <v>53</v>
          </cell>
          <cell r="B54" t="str">
            <v>солонешенский район</v>
          </cell>
          <cell r="C54">
            <v>177</v>
          </cell>
          <cell r="D54">
            <v>0</v>
          </cell>
          <cell r="E54">
            <v>134</v>
          </cell>
          <cell r="F54">
            <v>311</v>
          </cell>
        </row>
        <row r="55">
          <cell r="A55">
            <v>54</v>
          </cell>
          <cell r="B55" t="str">
            <v>Солтонский район</v>
          </cell>
          <cell r="C55">
            <v>46</v>
          </cell>
          <cell r="D55">
            <v>0</v>
          </cell>
          <cell r="E55">
            <v>28</v>
          </cell>
          <cell r="F55">
            <v>74</v>
          </cell>
        </row>
        <row r="56">
          <cell r="A56">
            <v>55</v>
          </cell>
          <cell r="B56" t="str">
            <v>Суетский район</v>
          </cell>
          <cell r="C56">
            <v>0</v>
          </cell>
          <cell r="D56">
            <v>0</v>
          </cell>
          <cell r="E56">
            <v>24</v>
          </cell>
          <cell r="F56">
            <v>24</v>
          </cell>
        </row>
        <row r="57">
          <cell r="A57">
            <v>56</v>
          </cell>
          <cell r="B57" t="str">
            <v>Табунский район</v>
          </cell>
          <cell r="C57">
            <v>0</v>
          </cell>
          <cell r="D57">
            <v>0</v>
          </cell>
          <cell r="E57">
            <v>1</v>
          </cell>
          <cell r="F57">
            <v>1</v>
          </cell>
        </row>
        <row r="58">
          <cell r="A58">
            <v>57</v>
          </cell>
          <cell r="B58" t="str">
            <v>Тальменский район</v>
          </cell>
          <cell r="C58">
            <v>1</v>
          </cell>
          <cell r="D58">
            <v>0</v>
          </cell>
          <cell r="E58">
            <v>39</v>
          </cell>
          <cell r="F58">
            <v>40</v>
          </cell>
        </row>
        <row r="59">
          <cell r="A59">
            <v>58</v>
          </cell>
          <cell r="B59" t="str">
            <v>Тогульский район</v>
          </cell>
          <cell r="C59">
            <v>0</v>
          </cell>
          <cell r="D59">
            <v>0</v>
          </cell>
          <cell r="E59">
            <v>6</v>
          </cell>
          <cell r="F59">
            <v>6</v>
          </cell>
        </row>
        <row r="60">
          <cell r="A60">
            <v>59</v>
          </cell>
          <cell r="B60" t="str">
            <v>Топчихинский район</v>
          </cell>
          <cell r="C60">
            <v>5</v>
          </cell>
          <cell r="D60">
            <v>0</v>
          </cell>
          <cell r="E60">
            <v>21</v>
          </cell>
          <cell r="F60">
            <v>26</v>
          </cell>
        </row>
        <row r="61">
          <cell r="A61">
            <v>60</v>
          </cell>
          <cell r="B61" t="str">
            <v>Третьяковский район</v>
          </cell>
          <cell r="C61">
            <v>0</v>
          </cell>
          <cell r="D61">
            <v>4</v>
          </cell>
          <cell r="E61">
            <v>18</v>
          </cell>
          <cell r="F61">
            <v>22</v>
          </cell>
        </row>
        <row r="62">
          <cell r="A62">
            <v>61</v>
          </cell>
          <cell r="B62" t="str">
            <v>Троицкий район</v>
          </cell>
          <cell r="C62">
            <v>0</v>
          </cell>
          <cell r="D62">
            <v>28</v>
          </cell>
          <cell r="E62">
            <v>20</v>
          </cell>
          <cell r="F62">
            <v>48</v>
          </cell>
        </row>
        <row r="63">
          <cell r="A63">
            <v>62</v>
          </cell>
          <cell r="B63" t="str">
            <v>Тюменцевский район</v>
          </cell>
          <cell r="C63">
            <v>0</v>
          </cell>
          <cell r="D63">
            <v>0</v>
          </cell>
          <cell r="E63">
            <v>62</v>
          </cell>
          <cell r="F63">
            <v>62</v>
          </cell>
        </row>
        <row r="64">
          <cell r="A64">
            <v>63</v>
          </cell>
          <cell r="B64" t="str">
            <v>Угловский район</v>
          </cell>
          <cell r="C64">
            <v>0</v>
          </cell>
          <cell r="D64">
            <v>0</v>
          </cell>
          <cell r="E64">
            <v>43</v>
          </cell>
          <cell r="F64">
            <v>43</v>
          </cell>
        </row>
        <row r="65">
          <cell r="A65">
            <v>64</v>
          </cell>
          <cell r="B65" t="str">
            <v>Усть-калманский район</v>
          </cell>
          <cell r="C65">
            <v>20</v>
          </cell>
          <cell r="D65">
            <v>0</v>
          </cell>
          <cell r="E65">
            <v>1</v>
          </cell>
          <cell r="F65">
            <v>21</v>
          </cell>
        </row>
        <row r="66">
          <cell r="A66">
            <v>65</v>
          </cell>
          <cell r="B66" t="str">
            <v>Усть-Пристанский район</v>
          </cell>
          <cell r="C66">
            <v>309</v>
          </cell>
          <cell r="D66">
            <v>0</v>
          </cell>
          <cell r="E66">
            <v>299</v>
          </cell>
          <cell r="F66">
            <v>608</v>
          </cell>
        </row>
        <row r="67">
          <cell r="A67">
            <v>66</v>
          </cell>
          <cell r="B67" t="str">
            <v>Хабарский район</v>
          </cell>
          <cell r="C67">
            <v>2</v>
          </cell>
          <cell r="D67">
            <v>0</v>
          </cell>
          <cell r="E67">
            <v>4</v>
          </cell>
          <cell r="F67">
            <v>6</v>
          </cell>
        </row>
        <row r="68">
          <cell r="A68">
            <v>67</v>
          </cell>
          <cell r="B68" t="str">
            <v>Целинный район</v>
          </cell>
          <cell r="C68">
            <v>1</v>
          </cell>
          <cell r="D68">
            <v>0</v>
          </cell>
          <cell r="E68">
            <v>1</v>
          </cell>
          <cell r="F68">
            <v>2</v>
          </cell>
        </row>
        <row r="69">
          <cell r="A69">
            <v>68</v>
          </cell>
          <cell r="B69" t="str">
            <v>Чарышский район</v>
          </cell>
          <cell r="C69">
            <v>59</v>
          </cell>
          <cell r="D69">
            <v>0</v>
          </cell>
          <cell r="E69">
            <v>1634</v>
          </cell>
          <cell r="F69">
            <v>1693</v>
          </cell>
        </row>
        <row r="70">
          <cell r="A70">
            <v>69</v>
          </cell>
          <cell r="B70" t="str">
            <v>Шелаболихинский район</v>
          </cell>
          <cell r="C70">
            <v>1</v>
          </cell>
          <cell r="D70">
            <v>0</v>
          </cell>
          <cell r="E70">
            <v>4</v>
          </cell>
          <cell r="F70">
            <v>5</v>
          </cell>
        </row>
        <row r="71">
          <cell r="A71">
            <v>70</v>
          </cell>
          <cell r="B71" t="str">
            <v>Шипуновский район</v>
          </cell>
          <cell r="C71">
            <v>1596</v>
          </cell>
          <cell r="D71">
            <v>0</v>
          </cell>
          <cell r="E71">
            <v>167</v>
          </cell>
          <cell r="F71">
            <v>1763</v>
          </cell>
        </row>
      </sheetData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4"/>
  <dimension ref="A1:M73"/>
  <sheetViews>
    <sheetView tabSelected="1" workbookViewId="0">
      <pane ySplit="2" topLeftCell="A3" activePane="bottomLeft" state="frozen"/>
      <selection pane="bottomLeft" activeCell="C11" sqref="C11"/>
    </sheetView>
  </sheetViews>
  <sheetFormatPr defaultRowHeight="15"/>
  <cols>
    <col min="1" max="1" width="4.5703125" customWidth="1"/>
    <col min="2" max="2" width="26.28515625" customWidth="1"/>
    <col min="3" max="3" width="22.140625" customWidth="1"/>
    <col min="4" max="4" width="14.28515625" customWidth="1"/>
    <col min="5" max="5" width="16.5703125" customWidth="1"/>
    <col min="6" max="6" width="13.28515625" customWidth="1"/>
    <col min="7" max="7" width="10.42578125" bestFit="1" customWidth="1"/>
    <col min="8" max="8" width="13.140625" customWidth="1"/>
    <col min="9" max="9" width="12.140625" customWidth="1"/>
    <col min="10" max="10" width="12.85546875" customWidth="1"/>
    <col min="11" max="11" width="11.7109375" customWidth="1"/>
    <col min="12" max="12" width="10.85546875" style="1" customWidth="1"/>
    <col min="13" max="13" width="12.42578125" style="1" customWidth="1"/>
  </cols>
  <sheetData>
    <row r="1" spans="1:13" ht="48.75" customHeight="1">
      <c r="A1" s="21" t="s">
        <v>92</v>
      </c>
      <c r="B1" s="21"/>
      <c r="C1" s="21"/>
      <c r="D1" s="21"/>
      <c r="E1" s="21"/>
      <c r="F1" s="21"/>
      <c r="G1" s="21"/>
      <c r="H1" s="21"/>
      <c r="I1" s="21"/>
      <c r="J1" s="21"/>
      <c r="K1" s="20"/>
      <c r="L1" s="19" t="s">
        <v>91</v>
      </c>
      <c r="M1" s="18"/>
    </row>
    <row r="2" spans="1:13" ht="61.5" customHeight="1">
      <c r="A2" s="16" t="s">
        <v>90</v>
      </c>
      <c r="B2" s="16" t="s">
        <v>89</v>
      </c>
      <c r="C2" s="16" t="s">
        <v>88</v>
      </c>
      <c r="D2" s="17" t="s">
        <v>87</v>
      </c>
      <c r="E2" s="16" t="s">
        <v>86</v>
      </c>
      <c r="F2" s="14" t="s">
        <v>85</v>
      </c>
      <c r="G2" s="14" t="s">
        <v>84</v>
      </c>
      <c r="H2" s="15" t="s">
        <v>83</v>
      </c>
      <c r="I2" s="14" t="s">
        <v>82</v>
      </c>
      <c r="J2" s="14" t="s">
        <v>81</v>
      </c>
      <c r="K2" s="13" t="s">
        <v>80</v>
      </c>
      <c r="L2" s="12" t="s">
        <v>79</v>
      </c>
      <c r="M2" s="11" t="s">
        <v>78</v>
      </c>
    </row>
    <row r="3" spans="1:13">
      <c r="A3" s="5">
        <v>1</v>
      </c>
      <c r="B3" s="5" t="s">
        <v>4</v>
      </c>
      <c r="C3" s="5" t="s">
        <v>0</v>
      </c>
      <c r="D3" s="8">
        <f>VLOOKUP(B3,кол_насел_АК,3,0)</f>
        <v>11543</v>
      </c>
      <c r="E3" s="7">
        <f>F3/VLOOKUP(B3,кол_насел_АК,3,0)*1000</f>
        <v>253.40032920384647</v>
      </c>
      <c r="F3" s="6">
        <f>SUM(G3:K3)</f>
        <v>2925</v>
      </c>
      <c r="G3" s="5">
        <v>2882</v>
      </c>
      <c r="H3" s="5">
        <v>0</v>
      </c>
      <c r="I3" s="5">
        <v>0</v>
      </c>
      <c r="J3" s="5">
        <v>1</v>
      </c>
      <c r="K3" s="5">
        <v>42</v>
      </c>
      <c r="L3" s="4">
        <v>89</v>
      </c>
      <c r="M3" s="4">
        <v>0</v>
      </c>
    </row>
    <row r="4" spans="1:13">
      <c r="A4" s="5">
        <v>2</v>
      </c>
      <c r="B4" s="5" t="s">
        <v>47</v>
      </c>
      <c r="C4" s="5" t="s">
        <v>22</v>
      </c>
      <c r="D4" s="8">
        <f>VLOOKUP(B4,кол_насел_АК,3,0)</f>
        <v>15578</v>
      </c>
      <c r="E4" s="7">
        <f>F4/VLOOKUP(B4,кол_насел_АК,3,0)*1000</f>
        <v>197.00860187443831</v>
      </c>
      <c r="F4" s="6">
        <f>SUM(G4:K4)</f>
        <v>3069</v>
      </c>
      <c r="G4" s="5">
        <v>3031</v>
      </c>
      <c r="H4" s="5">
        <v>0</v>
      </c>
      <c r="I4" s="5">
        <v>14</v>
      </c>
      <c r="J4" s="5">
        <v>10</v>
      </c>
      <c r="K4" s="5">
        <v>14</v>
      </c>
      <c r="L4" s="4">
        <v>1776</v>
      </c>
      <c r="M4" s="4">
        <v>0</v>
      </c>
    </row>
    <row r="5" spans="1:13">
      <c r="A5" s="5">
        <v>3</v>
      </c>
      <c r="B5" s="5" t="s">
        <v>25</v>
      </c>
      <c r="C5" s="5" t="s">
        <v>22</v>
      </c>
      <c r="D5" s="8">
        <f>VLOOKUP(B5,кол_насел_АК,3,0)</f>
        <v>15967</v>
      </c>
      <c r="E5" s="7">
        <f>F5/VLOOKUP(B5,кол_насел_АК,3,0)*1000</f>
        <v>182.06300494770463</v>
      </c>
      <c r="F5" s="6">
        <f>SUM(G5:K5)</f>
        <v>2907</v>
      </c>
      <c r="G5" s="5">
        <v>2877</v>
      </c>
      <c r="H5" s="5">
        <v>0</v>
      </c>
      <c r="I5" s="5">
        <v>23</v>
      </c>
      <c r="J5" s="5">
        <v>0</v>
      </c>
      <c r="K5" s="5">
        <v>7</v>
      </c>
      <c r="L5" s="4">
        <v>1327</v>
      </c>
      <c r="M5" s="4">
        <v>0</v>
      </c>
    </row>
    <row r="6" spans="1:13">
      <c r="A6" s="5">
        <v>4</v>
      </c>
      <c r="B6" s="5" t="s">
        <v>20</v>
      </c>
      <c r="C6" s="5" t="s">
        <v>7</v>
      </c>
      <c r="D6" s="8">
        <f>VLOOKUP(B6,кол_насел_АК,3,0)</f>
        <v>9453</v>
      </c>
      <c r="E6" s="7">
        <f>F6/VLOOKUP(B6,кол_насел_АК,3,0)*1000</f>
        <v>164.39225642653128</v>
      </c>
      <c r="F6" s="6">
        <f>SUM(G6:K6)</f>
        <v>1554</v>
      </c>
      <c r="G6" s="5">
        <v>1493</v>
      </c>
      <c r="H6" s="5">
        <v>20</v>
      </c>
      <c r="I6" s="5">
        <v>31</v>
      </c>
      <c r="J6" s="5">
        <v>8</v>
      </c>
      <c r="K6" s="5">
        <v>2</v>
      </c>
      <c r="L6" s="4">
        <v>55</v>
      </c>
      <c r="M6" s="4">
        <v>0</v>
      </c>
    </row>
    <row r="7" spans="1:13">
      <c r="A7" s="5">
        <v>5</v>
      </c>
      <c r="B7" s="5" t="s">
        <v>51</v>
      </c>
      <c r="C7" s="5" t="s">
        <v>2</v>
      </c>
      <c r="D7" s="8">
        <f>VLOOKUP(B7,кол_насел_АК,3,0)</f>
        <v>13635</v>
      </c>
      <c r="E7" s="7">
        <f>F7/VLOOKUP(B7,кол_насел_АК,3,0)*1000</f>
        <v>154.38210487715438</v>
      </c>
      <c r="F7" s="6">
        <f>SUM(G7:K7)</f>
        <v>2105</v>
      </c>
      <c r="G7" s="5">
        <v>2032</v>
      </c>
      <c r="H7" s="5">
        <v>0</v>
      </c>
      <c r="I7" s="5">
        <v>69</v>
      </c>
      <c r="J7" s="5">
        <v>4</v>
      </c>
      <c r="K7" s="5">
        <v>0</v>
      </c>
      <c r="L7" s="4">
        <v>236</v>
      </c>
      <c r="M7" s="4">
        <v>0</v>
      </c>
    </row>
    <row r="8" spans="1:13">
      <c r="A8" s="5">
        <v>6</v>
      </c>
      <c r="B8" s="5" t="s">
        <v>9</v>
      </c>
      <c r="C8" s="5" t="s">
        <v>0</v>
      </c>
      <c r="D8" s="8">
        <f>VLOOKUP(B8,кол_насел_АК,3,0)</f>
        <v>11862</v>
      </c>
      <c r="E8" s="7">
        <f>F8/VLOOKUP(B8,кол_насел_АК,3,0)*1000</f>
        <v>148.79446973528914</v>
      </c>
      <c r="F8" s="6">
        <f>SUM(G8:K8)</f>
        <v>1765</v>
      </c>
      <c r="G8" s="5">
        <v>1727</v>
      </c>
      <c r="H8" s="5">
        <v>0</v>
      </c>
      <c r="I8" s="5">
        <v>0</v>
      </c>
      <c r="J8" s="5">
        <v>34</v>
      </c>
      <c r="K8" s="5">
        <v>4</v>
      </c>
      <c r="L8" s="4">
        <v>353</v>
      </c>
      <c r="M8" s="4">
        <v>0</v>
      </c>
    </row>
    <row r="9" spans="1:13">
      <c r="A9" s="5">
        <v>7</v>
      </c>
      <c r="B9" s="5" t="s">
        <v>52</v>
      </c>
      <c r="C9" s="5" t="s">
        <v>22</v>
      </c>
      <c r="D9" s="8">
        <f>VLOOKUP(B9,кол_насел_АК,3,0)</f>
        <v>20110</v>
      </c>
      <c r="E9" s="7">
        <f>F9/VLOOKUP(B9,кол_насел_АК,3,0)*1000</f>
        <v>139.73147687717554</v>
      </c>
      <c r="F9" s="6">
        <f>SUM(G9:K9)</f>
        <v>2810</v>
      </c>
      <c r="G9" s="5">
        <v>2810</v>
      </c>
      <c r="H9" s="5">
        <v>0</v>
      </c>
      <c r="I9" s="5">
        <v>0</v>
      </c>
      <c r="J9" s="5">
        <v>0</v>
      </c>
      <c r="K9" s="5">
        <v>0</v>
      </c>
      <c r="L9" s="4">
        <v>371</v>
      </c>
      <c r="M9" s="4">
        <v>0</v>
      </c>
    </row>
    <row r="10" spans="1:13">
      <c r="A10" s="5">
        <v>8</v>
      </c>
      <c r="B10" s="5" t="s">
        <v>63</v>
      </c>
      <c r="C10" s="5" t="s">
        <v>22</v>
      </c>
      <c r="D10" s="8">
        <f>VLOOKUP(B10,кол_насел_АК,3,0)</f>
        <v>32764</v>
      </c>
      <c r="E10" s="7">
        <f>F10/VLOOKUP(B10,кол_насел_АК,3,0)*1000</f>
        <v>127.97582712733488</v>
      </c>
      <c r="F10" s="6">
        <f>SUM(G10:K10)</f>
        <v>4193</v>
      </c>
      <c r="G10" s="5">
        <v>4163</v>
      </c>
      <c r="H10" s="5">
        <v>0</v>
      </c>
      <c r="I10" s="5">
        <v>30</v>
      </c>
      <c r="J10" s="5">
        <v>0</v>
      </c>
      <c r="K10" s="5">
        <v>0</v>
      </c>
      <c r="L10" s="4">
        <v>2479</v>
      </c>
      <c r="M10" s="4">
        <v>123</v>
      </c>
    </row>
    <row r="11" spans="1:13">
      <c r="A11" s="5">
        <v>9</v>
      </c>
      <c r="B11" s="5" t="s">
        <v>44</v>
      </c>
      <c r="C11" s="5" t="s">
        <v>5</v>
      </c>
      <c r="D11" s="9" t="str">
        <f>VLOOKUP(B11,кол_насел_АК,3,0)</f>
        <v>11 807</v>
      </c>
      <c r="E11" s="7">
        <f>F11/11807*1000</f>
        <v>123.06258998898959</v>
      </c>
      <c r="F11" s="6">
        <f>SUM(G11:K11)</f>
        <v>1453</v>
      </c>
      <c r="G11" s="5">
        <v>1334</v>
      </c>
      <c r="H11" s="5">
        <v>6</v>
      </c>
      <c r="I11" s="5">
        <v>84</v>
      </c>
      <c r="J11" s="5">
        <v>21</v>
      </c>
      <c r="K11" s="5">
        <v>8</v>
      </c>
      <c r="L11" s="4">
        <v>0</v>
      </c>
      <c r="M11" s="4">
        <v>0</v>
      </c>
    </row>
    <row r="12" spans="1:13">
      <c r="A12" s="5">
        <v>10</v>
      </c>
      <c r="B12" s="5" t="s">
        <v>74</v>
      </c>
      <c r="C12" s="5" t="s">
        <v>22</v>
      </c>
      <c r="D12" s="8">
        <f>VLOOKUP(B12,кол_насел_АК,3,0)</f>
        <v>14877</v>
      </c>
      <c r="E12" s="7">
        <f>F12/VLOOKUP(B12,кол_насел_АК,3,0)*1000</f>
        <v>118.10176782953552</v>
      </c>
      <c r="F12" s="6">
        <f>SUM(G12:K12)</f>
        <v>1757</v>
      </c>
      <c r="G12" s="5">
        <v>1707</v>
      </c>
      <c r="H12" s="5">
        <v>2</v>
      </c>
      <c r="I12" s="5">
        <v>0</v>
      </c>
      <c r="J12" s="5">
        <v>48</v>
      </c>
      <c r="K12" s="5">
        <v>0</v>
      </c>
      <c r="L12" s="4">
        <v>143</v>
      </c>
      <c r="M12" s="4">
        <v>0</v>
      </c>
    </row>
    <row r="13" spans="1:13">
      <c r="A13" s="5">
        <v>11</v>
      </c>
      <c r="B13" s="5" t="s">
        <v>70</v>
      </c>
      <c r="C13" s="5" t="s">
        <v>2</v>
      </c>
      <c r="D13" s="8">
        <f>VLOOKUP(B13,кол_насел_АК,3,0)</f>
        <v>72308</v>
      </c>
      <c r="E13" s="7">
        <f>F13/VLOOKUP(B13,кол_насел_АК,3,0)*1000</f>
        <v>108.71549482768158</v>
      </c>
      <c r="F13" s="6">
        <f>SUM(G13:K13)</f>
        <v>7861</v>
      </c>
      <c r="G13" s="5">
        <v>6767</v>
      </c>
      <c r="H13" s="5">
        <v>156</v>
      </c>
      <c r="I13" s="5">
        <v>63</v>
      </c>
      <c r="J13" s="5">
        <v>590</v>
      </c>
      <c r="K13" s="5">
        <v>285</v>
      </c>
      <c r="L13" s="4">
        <v>71</v>
      </c>
      <c r="M13" s="4">
        <v>0</v>
      </c>
    </row>
    <row r="14" spans="1:13">
      <c r="A14" s="5">
        <v>12</v>
      </c>
      <c r="B14" s="5" t="s">
        <v>46</v>
      </c>
      <c r="C14" s="5" t="s">
        <v>0</v>
      </c>
      <c r="D14" s="8">
        <f>VLOOKUP(B14,кол_насел_АК,3,0)</f>
        <v>17518</v>
      </c>
      <c r="E14" s="7">
        <f>F14/VLOOKUP(B14,кол_насел_АК,3,0)*1000</f>
        <v>102.35186665144423</v>
      </c>
      <c r="F14" s="6">
        <f>SUM(G14:K14)</f>
        <v>1793</v>
      </c>
      <c r="G14" s="5">
        <v>1752</v>
      </c>
      <c r="H14" s="5">
        <v>0</v>
      </c>
      <c r="I14" s="5">
        <v>0</v>
      </c>
      <c r="J14" s="5">
        <v>8</v>
      </c>
      <c r="K14" s="5">
        <v>33</v>
      </c>
      <c r="L14" s="4">
        <v>668</v>
      </c>
      <c r="M14" s="4">
        <v>0</v>
      </c>
    </row>
    <row r="15" spans="1:13">
      <c r="A15" s="5">
        <v>13</v>
      </c>
      <c r="B15" s="10" t="s">
        <v>73</v>
      </c>
      <c r="C15" s="5" t="s">
        <v>22</v>
      </c>
      <c r="D15" s="8">
        <f>VLOOKUP(B15,кол_насел_АК,3,0)</f>
        <v>213846</v>
      </c>
      <c r="E15" s="7">
        <f>F15/VLOOKUP(B15,кол_насел_АК,3,0)*1000</f>
        <v>101.71805878997036</v>
      </c>
      <c r="F15" s="6">
        <f>SUM(G15:K15)</f>
        <v>21752</v>
      </c>
      <c r="G15" s="5">
        <v>6707</v>
      </c>
      <c r="H15" s="5">
        <v>12584</v>
      </c>
      <c r="I15" s="5">
        <v>2201</v>
      </c>
      <c r="J15" s="5">
        <v>156</v>
      </c>
      <c r="K15" s="5">
        <v>104</v>
      </c>
      <c r="L15" s="4">
        <v>904</v>
      </c>
      <c r="M15" s="4">
        <v>2542</v>
      </c>
    </row>
    <row r="16" spans="1:13">
      <c r="A16" s="5">
        <v>14</v>
      </c>
      <c r="B16" s="5" t="s">
        <v>1</v>
      </c>
      <c r="C16" s="5" t="s">
        <v>0</v>
      </c>
      <c r="D16" s="8">
        <f>VLOOKUP(B16,кол_насел_АК,3,0)</f>
        <v>32526</v>
      </c>
      <c r="E16" s="7">
        <f>F16/VLOOKUP(B16,кол_насел_АК,3,0)*1000</f>
        <v>99.028469532066651</v>
      </c>
      <c r="F16" s="6">
        <f>SUM(G16:K16)</f>
        <v>3221</v>
      </c>
      <c r="G16" s="5">
        <v>3141</v>
      </c>
      <c r="H16" s="5">
        <v>0</v>
      </c>
      <c r="I16" s="5">
        <v>0</v>
      </c>
      <c r="J16" s="5">
        <v>23</v>
      </c>
      <c r="K16" s="5">
        <v>57</v>
      </c>
      <c r="L16" s="4">
        <v>1879</v>
      </c>
      <c r="M16" s="4">
        <v>0</v>
      </c>
    </row>
    <row r="17" spans="1:13">
      <c r="A17" s="5">
        <v>15</v>
      </c>
      <c r="B17" s="5" t="s">
        <v>26</v>
      </c>
      <c r="C17" s="5" t="s">
        <v>22</v>
      </c>
      <c r="D17" s="8">
        <f>VLOOKUP(B17,кол_насел_АК,3,0)</f>
        <v>22902</v>
      </c>
      <c r="E17" s="7">
        <f>F17/VLOOKUP(B17,кол_насел_АК,3,0)*1000</f>
        <v>80.254999563356904</v>
      </c>
      <c r="F17" s="6">
        <f>SUM(G17:K17)</f>
        <v>1838</v>
      </c>
      <c r="G17" s="5">
        <v>1790</v>
      </c>
      <c r="H17" s="5">
        <v>0</v>
      </c>
      <c r="I17" s="5">
        <v>0</v>
      </c>
      <c r="J17" s="5">
        <v>12</v>
      </c>
      <c r="K17" s="5">
        <v>36</v>
      </c>
      <c r="L17" s="4">
        <v>269</v>
      </c>
      <c r="M17" s="4">
        <v>0</v>
      </c>
    </row>
    <row r="18" spans="1:13">
      <c r="A18" s="5">
        <v>16</v>
      </c>
      <c r="B18" s="5" t="s">
        <v>12</v>
      </c>
      <c r="C18" s="5" t="s">
        <v>11</v>
      </c>
      <c r="D18" s="8">
        <f>VLOOKUP(B18,кол_насел_АК,3,0)</f>
        <v>12948</v>
      </c>
      <c r="E18" s="7">
        <f>F18/VLOOKUP(B18,кол_насел_АК,3,0)*1000</f>
        <v>76.459684893419833</v>
      </c>
      <c r="F18" s="6">
        <f>SUM(G18:K18)</f>
        <v>990</v>
      </c>
      <c r="G18" s="5">
        <v>968</v>
      </c>
      <c r="H18" s="5">
        <v>0</v>
      </c>
      <c r="I18" s="5">
        <v>6</v>
      </c>
      <c r="J18" s="5">
        <v>15</v>
      </c>
      <c r="K18" s="5">
        <v>1</v>
      </c>
      <c r="L18" s="4">
        <v>11</v>
      </c>
      <c r="M18" s="4">
        <v>0</v>
      </c>
    </row>
    <row r="19" spans="1:13">
      <c r="A19" s="5">
        <v>17</v>
      </c>
      <c r="B19" s="5" t="s">
        <v>31</v>
      </c>
      <c r="C19" s="5" t="s">
        <v>11</v>
      </c>
      <c r="D19" s="8">
        <f>VLOOKUP(B19,кол_насел_АК,3,0)</f>
        <v>23580</v>
      </c>
      <c r="E19" s="7">
        <f>F19/VLOOKUP(B19,кол_насел_АК,3,0)*1000</f>
        <v>75.402883799830363</v>
      </c>
      <c r="F19" s="6">
        <f>SUM(G19:K19)</f>
        <v>1778</v>
      </c>
      <c r="G19" s="5">
        <v>1674</v>
      </c>
      <c r="H19" s="5">
        <v>0</v>
      </c>
      <c r="I19" s="5">
        <v>67</v>
      </c>
      <c r="J19" s="5">
        <v>3</v>
      </c>
      <c r="K19" s="5">
        <v>34</v>
      </c>
      <c r="L19" s="4">
        <v>263</v>
      </c>
      <c r="M19" s="4">
        <v>0</v>
      </c>
    </row>
    <row r="20" spans="1:13">
      <c r="A20" s="5">
        <v>18</v>
      </c>
      <c r="B20" s="5" t="s">
        <v>35</v>
      </c>
      <c r="C20" s="5" t="s">
        <v>2</v>
      </c>
      <c r="D20" s="8">
        <f>VLOOKUP(B20,кол_насел_АК,3,0)</f>
        <v>40775</v>
      </c>
      <c r="E20" s="7">
        <f>F20/VLOOKUP(B20,кол_насел_АК,3,0)*1000</f>
        <v>73.525444512568981</v>
      </c>
      <c r="F20" s="6">
        <f>SUM(G20:K20)</f>
        <v>2998</v>
      </c>
      <c r="G20" s="5">
        <v>2414</v>
      </c>
      <c r="H20" s="5">
        <v>2</v>
      </c>
      <c r="I20" s="5">
        <v>61</v>
      </c>
      <c r="J20" s="5">
        <v>139</v>
      </c>
      <c r="K20" s="5">
        <v>382</v>
      </c>
      <c r="L20" s="4">
        <v>561</v>
      </c>
      <c r="M20" s="4">
        <v>0</v>
      </c>
    </row>
    <row r="21" spans="1:13">
      <c r="A21" s="5">
        <v>19</v>
      </c>
      <c r="B21" s="5" t="s">
        <v>28</v>
      </c>
      <c r="C21" s="5" t="s">
        <v>13</v>
      </c>
      <c r="D21" s="8">
        <f>VLOOKUP(B21,кол_насел_АК,3,0)</f>
        <v>12183</v>
      </c>
      <c r="E21" s="7">
        <f>F21/VLOOKUP(B21,кол_насел_АК,3,0)*1000</f>
        <v>73.380940655011074</v>
      </c>
      <c r="F21" s="6">
        <f>SUM(G21:K21)</f>
        <v>894</v>
      </c>
      <c r="G21" s="5">
        <v>747</v>
      </c>
      <c r="H21" s="5">
        <v>0</v>
      </c>
      <c r="I21" s="5">
        <v>3</v>
      </c>
      <c r="J21" s="5">
        <v>142</v>
      </c>
      <c r="K21" s="5">
        <v>2</v>
      </c>
      <c r="L21" s="4">
        <v>4</v>
      </c>
      <c r="M21" s="4">
        <v>0</v>
      </c>
    </row>
    <row r="22" spans="1:13">
      <c r="A22" s="5">
        <v>20</v>
      </c>
      <c r="B22" s="5" t="s">
        <v>42</v>
      </c>
      <c r="C22" s="5" t="s">
        <v>0</v>
      </c>
      <c r="D22" s="8">
        <f>VLOOKUP(B22,кол_насел_АК,3,0)</f>
        <v>9910</v>
      </c>
      <c r="E22" s="7">
        <f>F22/VLOOKUP(B22,кол_насел_АК,3,0)*1000</f>
        <v>65.489404641775977</v>
      </c>
      <c r="F22" s="6">
        <f>SUM(G22:K22)</f>
        <v>649</v>
      </c>
      <c r="G22" s="5">
        <v>644</v>
      </c>
      <c r="H22" s="5">
        <v>0</v>
      </c>
      <c r="I22" s="5">
        <v>5</v>
      </c>
      <c r="J22" s="5">
        <v>0</v>
      </c>
      <c r="K22" s="5">
        <v>0</v>
      </c>
      <c r="L22" s="4">
        <v>124</v>
      </c>
      <c r="M22" s="4">
        <v>0</v>
      </c>
    </row>
    <row r="23" spans="1:13">
      <c r="A23" s="5">
        <v>21</v>
      </c>
      <c r="B23" s="5" t="s">
        <v>17</v>
      </c>
      <c r="C23" s="5" t="s">
        <v>2</v>
      </c>
      <c r="D23" s="8">
        <f>VLOOKUP(B23,кол_насел_АК,3,0)</f>
        <v>22279</v>
      </c>
      <c r="E23" s="7">
        <f>F23/VLOOKUP(B23,кол_насел_АК,3,0)*1000</f>
        <v>64.859284528030884</v>
      </c>
      <c r="F23" s="6">
        <f>SUM(G23:K23)</f>
        <v>1445</v>
      </c>
      <c r="G23" s="5">
        <v>1341</v>
      </c>
      <c r="H23" s="5">
        <v>4</v>
      </c>
      <c r="I23" s="5">
        <v>23</v>
      </c>
      <c r="J23" s="5">
        <v>62</v>
      </c>
      <c r="K23" s="5">
        <v>15</v>
      </c>
      <c r="L23" s="4">
        <v>77</v>
      </c>
      <c r="M23" s="4">
        <v>0</v>
      </c>
    </row>
    <row r="24" spans="1:13">
      <c r="A24" s="5">
        <v>22</v>
      </c>
      <c r="B24" s="5" t="s">
        <v>48</v>
      </c>
      <c r="C24" s="5" t="s">
        <v>5</v>
      </c>
      <c r="D24" s="8">
        <f>VLOOKUP(B24,кол_насел_АК,3,0)</f>
        <v>16430</v>
      </c>
      <c r="E24" s="7">
        <f>F24/VLOOKUP(B24,кол_насел_АК,3,0)*1000</f>
        <v>59.890444309190507</v>
      </c>
      <c r="F24" s="6">
        <f>SUM(G24:K24)</f>
        <v>984</v>
      </c>
      <c r="G24" s="5">
        <v>777</v>
      </c>
      <c r="H24" s="5">
        <v>0</v>
      </c>
      <c r="I24" s="5">
        <v>199</v>
      </c>
      <c r="J24" s="5">
        <v>8</v>
      </c>
      <c r="K24" s="5">
        <v>0</v>
      </c>
      <c r="L24" s="4">
        <v>121</v>
      </c>
      <c r="M24" s="4">
        <v>0</v>
      </c>
    </row>
    <row r="25" spans="1:13">
      <c r="A25" s="5">
        <v>23</v>
      </c>
      <c r="B25" s="5" t="s">
        <v>14</v>
      </c>
      <c r="C25" s="5" t="s">
        <v>13</v>
      </c>
      <c r="D25" s="8">
        <f>VLOOKUP(B25,кол_насел_АК,3,0)</f>
        <v>14513</v>
      </c>
      <c r="E25" s="7">
        <f>F25/VLOOKUP(B25,кол_насел_АК,3,0)*1000</f>
        <v>58.085854061875558</v>
      </c>
      <c r="F25" s="6">
        <f>SUM(G25:K25)</f>
        <v>843</v>
      </c>
      <c r="G25" s="5">
        <v>724</v>
      </c>
      <c r="H25" s="5">
        <v>0</v>
      </c>
      <c r="I25" s="5">
        <v>86</v>
      </c>
      <c r="J25" s="5">
        <v>0</v>
      </c>
      <c r="K25" s="5">
        <v>33</v>
      </c>
      <c r="L25" s="4">
        <v>26</v>
      </c>
      <c r="M25" s="4">
        <v>0</v>
      </c>
    </row>
    <row r="26" spans="1:13">
      <c r="A26" s="5">
        <v>24</v>
      </c>
      <c r="B26" s="5" t="s">
        <v>3</v>
      </c>
      <c r="C26" s="5" t="s">
        <v>2</v>
      </c>
      <c r="D26" s="8">
        <f>VLOOKUP(B26,кол_насел_АК,3,0)</f>
        <v>12913</v>
      </c>
      <c r="E26" s="7">
        <f>F26/VLOOKUP(B26,кол_насел_АК,3,0)*1000</f>
        <v>56.377294199643771</v>
      </c>
      <c r="F26" s="6">
        <f>SUM(G26:K26)</f>
        <v>728</v>
      </c>
      <c r="G26" s="5">
        <v>700</v>
      </c>
      <c r="H26" s="5">
        <v>0</v>
      </c>
      <c r="I26" s="5">
        <v>14</v>
      </c>
      <c r="J26" s="5">
        <v>3</v>
      </c>
      <c r="K26" s="5">
        <v>11</v>
      </c>
      <c r="L26" s="4">
        <v>28</v>
      </c>
      <c r="M26" s="4">
        <v>0</v>
      </c>
    </row>
    <row r="27" spans="1:13">
      <c r="A27" s="5">
        <v>25</v>
      </c>
      <c r="B27" s="5" t="s">
        <v>68</v>
      </c>
      <c r="C27" s="5" t="s">
        <v>7</v>
      </c>
      <c r="D27" s="8">
        <f>VLOOKUP(B27,кол_насел_АК,3,0)</f>
        <v>40956</v>
      </c>
      <c r="E27" s="7">
        <f>F27/VLOOKUP(B27,кол_насел_АК,3,0)*1000</f>
        <v>55.620666080671938</v>
      </c>
      <c r="F27" s="6">
        <f>SUM(G27:K27)</f>
        <v>2278</v>
      </c>
      <c r="G27" s="5">
        <v>1959</v>
      </c>
      <c r="H27" s="5">
        <v>1</v>
      </c>
      <c r="I27" s="5">
        <v>223</v>
      </c>
      <c r="J27" s="5">
        <v>47</v>
      </c>
      <c r="K27" s="5">
        <v>48</v>
      </c>
      <c r="L27" s="4">
        <v>908</v>
      </c>
      <c r="M27" s="4">
        <v>1051</v>
      </c>
    </row>
    <row r="28" spans="1:13">
      <c r="A28" s="5">
        <v>26</v>
      </c>
      <c r="B28" s="5" t="s">
        <v>36</v>
      </c>
      <c r="C28" s="5" t="s">
        <v>13</v>
      </c>
      <c r="D28" s="8">
        <f>VLOOKUP(B28,кол_насел_АК,3,0)</f>
        <v>9390</v>
      </c>
      <c r="E28" s="7">
        <f>F28/VLOOKUP(B28,кол_насел_АК,3,0)*1000</f>
        <v>53.887113951011713</v>
      </c>
      <c r="F28" s="6">
        <f>SUM(G28:K28)</f>
        <v>506</v>
      </c>
      <c r="G28" s="5">
        <v>473</v>
      </c>
      <c r="H28" s="5">
        <v>0</v>
      </c>
      <c r="I28" s="5">
        <v>0</v>
      </c>
      <c r="J28" s="5">
        <v>15</v>
      </c>
      <c r="K28" s="5">
        <v>18</v>
      </c>
      <c r="L28" s="4">
        <v>0</v>
      </c>
      <c r="M28" s="4">
        <v>0</v>
      </c>
    </row>
    <row r="29" spans="1:13">
      <c r="A29" s="5">
        <v>27</v>
      </c>
      <c r="B29" s="5" t="s">
        <v>67</v>
      </c>
      <c r="C29" s="5" t="s">
        <v>7</v>
      </c>
      <c r="D29" s="8">
        <f>VLOOKUP(B29,кол_насел_АК,3,0)</f>
        <v>18175</v>
      </c>
      <c r="E29" s="7">
        <f>F29/VLOOKUP(B29,кол_насел_АК,3,0)*1000</f>
        <v>52.544704264099039</v>
      </c>
      <c r="F29" s="6">
        <f>SUM(G29:K29)</f>
        <v>955</v>
      </c>
      <c r="G29" s="5">
        <v>940</v>
      </c>
      <c r="H29" s="5">
        <v>0</v>
      </c>
      <c r="I29" s="5">
        <v>6</v>
      </c>
      <c r="J29" s="5">
        <v>2</v>
      </c>
      <c r="K29" s="5">
        <v>7</v>
      </c>
      <c r="L29" s="4">
        <v>21</v>
      </c>
      <c r="M29" s="4">
        <v>0</v>
      </c>
    </row>
    <row r="30" spans="1:13">
      <c r="A30" s="5">
        <v>28</v>
      </c>
      <c r="B30" s="5" t="s">
        <v>76</v>
      </c>
      <c r="C30" s="5" t="s">
        <v>75</v>
      </c>
      <c r="D30" s="8">
        <f>VLOOKUP(B30,кол_насел_АК,3,0)</f>
        <v>699577</v>
      </c>
      <c r="E30" s="7">
        <f>F30/VLOOKUP(B30,кол_насел_АК,3,0)*1000</f>
        <v>52.541750229066992</v>
      </c>
      <c r="F30" s="6">
        <f>SUM(G30:K30)</f>
        <v>36757</v>
      </c>
      <c r="G30" s="5">
        <v>35842</v>
      </c>
      <c r="H30" s="5">
        <v>27</v>
      </c>
      <c r="I30" s="5">
        <v>81</v>
      </c>
      <c r="J30" s="5">
        <v>547</v>
      </c>
      <c r="K30" s="5">
        <v>260</v>
      </c>
      <c r="L30" s="4">
        <v>451</v>
      </c>
      <c r="M30" s="4">
        <v>538</v>
      </c>
    </row>
    <row r="31" spans="1:13">
      <c r="A31" s="5">
        <v>29</v>
      </c>
      <c r="B31" s="5" t="s">
        <v>71</v>
      </c>
      <c r="C31" s="5" t="s">
        <v>13</v>
      </c>
      <c r="D31" s="8">
        <f>VLOOKUP(B31,кол_насел_АК,3,0)</f>
        <v>42648</v>
      </c>
      <c r="E31" s="7">
        <f>F31/VLOOKUP(B31,кол_насел_АК,3,0)*1000</f>
        <v>50.34233727255674</v>
      </c>
      <c r="F31" s="6">
        <f>SUM(G31:K31)</f>
        <v>2147</v>
      </c>
      <c r="G31" s="5">
        <v>2122</v>
      </c>
      <c r="H31" s="5">
        <v>0</v>
      </c>
      <c r="I31" s="5">
        <v>24</v>
      </c>
      <c r="J31" s="5">
        <v>1</v>
      </c>
      <c r="K31" s="5">
        <v>0</v>
      </c>
      <c r="L31" s="4">
        <v>834</v>
      </c>
      <c r="M31" s="4">
        <v>0</v>
      </c>
    </row>
    <row r="32" spans="1:13">
      <c r="A32" s="5">
        <v>30</v>
      </c>
      <c r="B32" s="5" t="s">
        <v>39</v>
      </c>
      <c r="C32" s="5" t="s">
        <v>13</v>
      </c>
      <c r="D32" s="8">
        <f>VLOOKUP(B32,кол_насел_АК,3,0)</f>
        <v>22465</v>
      </c>
      <c r="E32" s="7">
        <f>F32/VLOOKUP(B32,кол_насел_АК,3,0)*1000</f>
        <v>50.077898953928333</v>
      </c>
      <c r="F32" s="6">
        <f>SUM(G32:K32)</f>
        <v>1125</v>
      </c>
      <c r="G32" s="5">
        <v>992</v>
      </c>
      <c r="H32" s="5">
        <v>0</v>
      </c>
      <c r="I32" s="5">
        <v>71</v>
      </c>
      <c r="J32" s="5">
        <v>62</v>
      </c>
      <c r="K32" s="5">
        <v>0</v>
      </c>
      <c r="L32" s="4">
        <v>5</v>
      </c>
      <c r="M32" s="4">
        <v>577</v>
      </c>
    </row>
    <row r="33" spans="1:13">
      <c r="A33" s="5">
        <v>31</v>
      </c>
      <c r="B33" s="5" t="s">
        <v>24</v>
      </c>
      <c r="C33" s="5" t="s">
        <v>22</v>
      </c>
      <c r="D33" s="8">
        <f>VLOOKUP(B33,кол_насел_АК,3,0)</f>
        <v>9724</v>
      </c>
      <c r="E33" s="7">
        <f>F33/VLOOKUP(B33,кол_насел_АК,3,0)*1000</f>
        <v>49.773755656108591</v>
      </c>
      <c r="F33" s="6">
        <f>SUM(G33:K33)</f>
        <v>484</v>
      </c>
      <c r="G33" s="5">
        <v>481</v>
      </c>
      <c r="H33" s="5">
        <v>0</v>
      </c>
      <c r="I33" s="5">
        <v>0</v>
      </c>
      <c r="J33" s="5">
        <v>3</v>
      </c>
      <c r="K33" s="5">
        <v>0</v>
      </c>
      <c r="L33" s="4">
        <v>1233</v>
      </c>
      <c r="M33" s="4">
        <v>7</v>
      </c>
    </row>
    <row r="34" spans="1:13">
      <c r="A34" s="5">
        <v>32</v>
      </c>
      <c r="B34" s="5" t="s">
        <v>58</v>
      </c>
      <c r="C34" s="5" t="s">
        <v>11</v>
      </c>
      <c r="D34" s="8">
        <f>VLOOKUP(B34,кол_насел_АК,3,0)</f>
        <v>13497</v>
      </c>
      <c r="E34" s="7">
        <f>F34/VLOOKUP(B34,кол_насел_АК,3,0)*1000</f>
        <v>48.751574423946067</v>
      </c>
      <c r="F34" s="6">
        <f>SUM(G34:K34)</f>
        <v>658</v>
      </c>
      <c r="G34" s="5">
        <v>649</v>
      </c>
      <c r="H34" s="5">
        <v>0</v>
      </c>
      <c r="I34" s="5">
        <v>2</v>
      </c>
      <c r="J34" s="5">
        <v>7</v>
      </c>
      <c r="K34" s="5">
        <v>0</v>
      </c>
      <c r="L34" s="4">
        <v>60</v>
      </c>
      <c r="M34" s="4">
        <v>0</v>
      </c>
    </row>
    <row r="35" spans="1:13">
      <c r="A35" s="5">
        <v>33</v>
      </c>
      <c r="B35" s="5" t="s">
        <v>54</v>
      </c>
      <c r="C35" s="5" t="s">
        <v>5</v>
      </c>
      <c r="D35" s="8">
        <f>VLOOKUP(B35,кол_насел_АК,3,0)</f>
        <v>18554</v>
      </c>
      <c r="E35" s="7">
        <f>F35/VLOOKUP(B35,кол_насел_АК,3,0)*1000</f>
        <v>47.267435593403036</v>
      </c>
      <c r="F35" s="6">
        <f>SUM(G35:K35)</f>
        <v>877</v>
      </c>
      <c r="G35" s="5">
        <v>853</v>
      </c>
      <c r="H35" s="5">
        <v>0</v>
      </c>
      <c r="I35" s="5">
        <v>0</v>
      </c>
      <c r="J35" s="5">
        <v>0</v>
      </c>
      <c r="K35" s="5">
        <v>24</v>
      </c>
      <c r="L35" s="4">
        <v>5</v>
      </c>
      <c r="M35" s="4">
        <v>0</v>
      </c>
    </row>
    <row r="36" spans="1:13">
      <c r="A36" s="5">
        <v>34</v>
      </c>
      <c r="B36" s="5" t="s">
        <v>15</v>
      </c>
      <c r="C36" s="5" t="s">
        <v>5</v>
      </c>
      <c r="D36" s="8">
        <f>VLOOKUP(B36,кол_насел_АК,3,0)</f>
        <v>23199</v>
      </c>
      <c r="E36" s="7">
        <f>F36/VLOOKUP(B36,кол_насел_АК,3,0)*1000</f>
        <v>44.872623819992242</v>
      </c>
      <c r="F36" s="6">
        <f>SUM(G36:K36)</f>
        <v>1041</v>
      </c>
      <c r="G36" s="5">
        <v>937</v>
      </c>
      <c r="H36" s="5">
        <v>0</v>
      </c>
      <c r="I36" s="5">
        <v>16</v>
      </c>
      <c r="J36" s="5">
        <v>12</v>
      </c>
      <c r="K36" s="5">
        <v>76</v>
      </c>
      <c r="L36" s="4">
        <v>88</v>
      </c>
      <c r="M36" s="4">
        <v>418</v>
      </c>
    </row>
    <row r="37" spans="1:13">
      <c r="A37" s="5">
        <v>35</v>
      </c>
      <c r="B37" s="5" t="s">
        <v>23</v>
      </c>
      <c r="C37" s="5" t="s">
        <v>22</v>
      </c>
      <c r="D37" s="8">
        <f>VLOOKUP(B37,кол_насел_АК,3,0)</f>
        <v>7809</v>
      </c>
      <c r="E37" s="7">
        <f>F37/VLOOKUP(B37,кол_насел_АК,3,0)*1000</f>
        <v>40.850300934818797</v>
      </c>
      <c r="F37" s="6">
        <f>SUM(G37:K37)</f>
        <v>319</v>
      </c>
      <c r="G37" s="5">
        <v>293</v>
      </c>
      <c r="H37" s="5">
        <v>0</v>
      </c>
      <c r="I37" s="5">
        <v>0</v>
      </c>
      <c r="J37" s="5">
        <v>3</v>
      </c>
      <c r="K37" s="5">
        <v>23</v>
      </c>
      <c r="L37" s="4">
        <v>112</v>
      </c>
      <c r="M37" s="4">
        <v>0</v>
      </c>
    </row>
    <row r="38" spans="1:13">
      <c r="A38" s="5">
        <v>36</v>
      </c>
      <c r="B38" s="5" t="s">
        <v>65</v>
      </c>
      <c r="C38" s="5" t="s">
        <v>22</v>
      </c>
      <c r="D38" s="8">
        <f>VLOOKUP(B38,кол_насел_АК,3,0)</f>
        <v>26171</v>
      </c>
      <c r="E38" s="7">
        <f>F38/VLOOKUP(B38,кол_насел_АК,3,0)*1000</f>
        <v>40.197164800733638</v>
      </c>
      <c r="F38" s="6">
        <f>SUM(G38:K38)</f>
        <v>1052</v>
      </c>
      <c r="G38" s="5">
        <v>1013</v>
      </c>
      <c r="H38" s="5">
        <v>0</v>
      </c>
      <c r="I38" s="5">
        <v>0</v>
      </c>
      <c r="J38" s="5">
        <v>38</v>
      </c>
      <c r="K38" s="5">
        <v>1</v>
      </c>
      <c r="L38" s="4">
        <v>445</v>
      </c>
      <c r="M38" s="4">
        <v>356</v>
      </c>
    </row>
    <row r="39" spans="1:13">
      <c r="A39" s="5">
        <v>37</v>
      </c>
      <c r="B39" s="5" t="s">
        <v>38</v>
      </c>
      <c r="C39" s="5" t="s">
        <v>11</v>
      </c>
      <c r="D39" s="8">
        <f>VLOOKUP(B39,кол_насел_АК,3,0)</f>
        <v>20093</v>
      </c>
      <c r="E39" s="7">
        <f>F39/VLOOKUP(B39,кол_насел_АК,3,0)*1000</f>
        <v>39.715323744587664</v>
      </c>
      <c r="F39" s="6">
        <f>SUM(G39:K39)</f>
        <v>798</v>
      </c>
      <c r="G39" s="5">
        <v>609</v>
      </c>
      <c r="H39" s="5">
        <v>111</v>
      </c>
      <c r="I39" s="5">
        <v>33</v>
      </c>
      <c r="J39" s="5">
        <v>45</v>
      </c>
      <c r="K39" s="5">
        <v>0</v>
      </c>
      <c r="L39" s="4">
        <v>33</v>
      </c>
      <c r="M39" s="4">
        <v>0</v>
      </c>
    </row>
    <row r="40" spans="1:13">
      <c r="A40" s="5">
        <v>38</v>
      </c>
      <c r="B40" s="5" t="s">
        <v>43</v>
      </c>
      <c r="C40" s="5" t="s">
        <v>7</v>
      </c>
      <c r="D40" s="8">
        <f>VLOOKUP(B40,кол_насел_АК,3,0)</f>
        <v>22255</v>
      </c>
      <c r="E40" s="7">
        <f>F40/VLOOKUP(B40,кол_насел_АК,3,0)*1000</f>
        <v>38.91260390923388</v>
      </c>
      <c r="F40" s="6">
        <f>SUM(G40:K40)</f>
        <v>866</v>
      </c>
      <c r="G40" s="5">
        <v>794</v>
      </c>
      <c r="H40" s="5">
        <v>2</v>
      </c>
      <c r="I40" s="5">
        <v>2</v>
      </c>
      <c r="J40" s="5">
        <v>44</v>
      </c>
      <c r="K40" s="5">
        <v>24</v>
      </c>
      <c r="L40" s="4">
        <v>10</v>
      </c>
      <c r="M40" s="4">
        <v>0</v>
      </c>
    </row>
    <row r="41" spans="1:13">
      <c r="A41" s="5">
        <v>39</v>
      </c>
      <c r="B41" s="5" t="s">
        <v>41</v>
      </c>
      <c r="C41" s="5" t="s">
        <v>5</v>
      </c>
      <c r="D41" s="8">
        <f>VLOOKUP(B41,кол_насел_АК,3,0)</f>
        <v>12727</v>
      </c>
      <c r="E41" s="7">
        <f>F41/VLOOKUP(B41,кол_насел_АК,3,0)*1000</f>
        <v>38.500825017678949</v>
      </c>
      <c r="F41" s="6">
        <f>SUM(G41:K41)</f>
        <v>490</v>
      </c>
      <c r="G41" s="5">
        <v>490</v>
      </c>
      <c r="H41" s="5">
        <v>0</v>
      </c>
      <c r="I41" s="5">
        <v>0</v>
      </c>
      <c r="J41" s="5">
        <v>0</v>
      </c>
      <c r="K41" s="5">
        <v>0</v>
      </c>
      <c r="L41" s="4">
        <v>51</v>
      </c>
      <c r="M41" s="4">
        <v>0</v>
      </c>
    </row>
    <row r="42" spans="1:13">
      <c r="A42" s="5">
        <v>40</v>
      </c>
      <c r="B42" s="5" t="s">
        <v>37</v>
      </c>
      <c r="C42" s="5" t="s">
        <v>7</v>
      </c>
      <c r="D42" s="8">
        <f>VLOOKUP(B42,кол_насел_АК,3,0)</f>
        <v>16656</v>
      </c>
      <c r="E42" s="7">
        <f>F42/VLOOKUP(B42,кол_насел_АК,3,0)*1000</f>
        <v>37.283861671469744</v>
      </c>
      <c r="F42" s="6">
        <f>SUM(G42:K42)</f>
        <v>621</v>
      </c>
      <c r="G42" s="5">
        <v>554</v>
      </c>
      <c r="H42" s="5">
        <v>0</v>
      </c>
      <c r="I42" s="5">
        <v>0</v>
      </c>
      <c r="J42" s="5">
        <v>11</v>
      </c>
      <c r="K42" s="5">
        <v>56</v>
      </c>
      <c r="L42" s="4">
        <v>69</v>
      </c>
      <c r="M42" s="4">
        <v>0</v>
      </c>
    </row>
    <row r="43" spans="1:13">
      <c r="A43" s="5">
        <v>41</v>
      </c>
      <c r="B43" s="5" t="s">
        <v>66</v>
      </c>
      <c r="C43" s="5" t="s">
        <v>0</v>
      </c>
      <c r="D43" s="8">
        <f>VLOOKUP(B43,кол_насел_АК,3,0)</f>
        <v>14961</v>
      </c>
      <c r="E43" s="7">
        <f>F43/VLOOKUP(B43,кол_насел_АК,3,0)*1000</f>
        <v>36.294365349909761</v>
      </c>
      <c r="F43" s="6">
        <f>SUM(G43:K43)</f>
        <v>543</v>
      </c>
      <c r="G43" s="5">
        <v>493</v>
      </c>
      <c r="H43" s="5">
        <v>0</v>
      </c>
      <c r="I43" s="5">
        <v>1</v>
      </c>
      <c r="J43" s="5">
        <v>21</v>
      </c>
      <c r="K43" s="5">
        <v>28</v>
      </c>
      <c r="L43" s="4">
        <v>47</v>
      </c>
      <c r="M43" s="4">
        <v>0</v>
      </c>
    </row>
    <row r="44" spans="1:13">
      <c r="A44" s="5">
        <v>42</v>
      </c>
      <c r="B44" s="5" t="s">
        <v>16</v>
      </c>
      <c r="C44" s="5" t="s">
        <v>11</v>
      </c>
      <c r="D44" s="8">
        <f>VLOOKUP(B44,кол_насел_АК,3,0)</f>
        <v>13071</v>
      </c>
      <c r="E44" s="7">
        <f>F44/VLOOKUP(B44,кол_насел_АК,3,0)*1000</f>
        <v>35.115905439522606</v>
      </c>
      <c r="F44" s="6">
        <f>SUM(G44:K44)</f>
        <v>459</v>
      </c>
      <c r="G44" s="5">
        <v>387</v>
      </c>
      <c r="H44" s="5">
        <v>0</v>
      </c>
      <c r="I44" s="5">
        <v>1</v>
      </c>
      <c r="J44" s="5">
        <v>66</v>
      </c>
      <c r="K44" s="5">
        <v>5</v>
      </c>
      <c r="L44" s="4">
        <v>39</v>
      </c>
      <c r="M44" s="4">
        <v>11</v>
      </c>
    </row>
    <row r="45" spans="1:13">
      <c r="A45" s="5">
        <v>43</v>
      </c>
      <c r="B45" s="5" t="s">
        <v>64</v>
      </c>
      <c r="C45" s="5" t="s">
        <v>13</v>
      </c>
      <c r="D45" s="8">
        <f>VLOOKUP(B45,кол_насел_АК,3,0)</f>
        <v>9698</v>
      </c>
      <c r="E45" s="7">
        <f>F45/VLOOKUP(B45,кол_насел_АК,3,0)*1000</f>
        <v>34.54320478449165</v>
      </c>
      <c r="F45" s="6">
        <f>SUM(G45:K45)</f>
        <v>335</v>
      </c>
      <c r="G45" s="5">
        <v>328</v>
      </c>
      <c r="H45" s="5">
        <v>0</v>
      </c>
      <c r="I45" s="5">
        <v>0</v>
      </c>
      <c r="J45" s="5">
        <v>0</v>
      </c>
      <c r="K45" s="5">
        <v>7</v>
      </c>
      <c r="L45" s="4">
        <v>118</v>
      </c>
      <c r="M45" s="4">
        <v>0</v>
      </c>
    </row>
    <row r="46" spans="1:13">
      <c r="A46" s="5">
        <v>44</v>
      </c>
      <c r="B46" s="5" t="s">
        <v>6</v>
      </c>
      <c r="C46" s="5" t="s">
        <v>5</v>
      </c>
      <c r="D46" s="8">
        <f>VLOOKUP(B46,кол_насел_АК,3,0)</f>
        <v>15674</v>
      </c>
      <c r="E46" s="7">
        <f>F46/VLOOKUP(B46,кол_насел_АК,3,0)*1000</f>
        <v>31.453362255965295</v>
      </c>
      <c r="F46" s="6">
        <f>SUM(G46:K46)</f>
        <v>493</v>
      </c>
      <c r="G46" s="5">
        <v>487</v>
      </c>
      <c r="H46" s="5">
        <v>0</v>
      </c>
      <c r="I46" s="5">
        <v>0</v>
      </c>
      <c r="J46" s="5">
        <v>0</v>
      </c>
      <c r="K46" s="5">
        <v>6</v>
      </c>
      <c r="L46" s="4">
        <v>796</v>
      </c>
      <c r="M46" s="4">
        <v>0</v>
      </c>
    </row>
    <row r="47" spans="1:13">
      <c r="A47" s="5">
        <v>45</v>
      </c>
      <c r="B47" s="5" t="s">
        <v>69</v>
      </c>
      <c r="C47" s="5" t="s">
        <v>11</v>
      </c>
      <c r="D47" s="8">
        <f>VLOOKUP(B47,кол_насел_АК,3,0)</f>
        <v>146516</v>
      </c>
      <c r="E47" s="7">
        <f>F47/VLOOKUP(B47,кол_насел_АК,3,0)*1000</f>
        <v>31.30716099265609</v>
      </c>
      <c r="F47" s="6">
        <f>SUM(G47:K47)</f>
        <v>4587</v>
      </c>
      <c r="G47" s="5">
        <v>4533</v>
      </c>
      <c r="H47" s="5">
        <v>3</v>
      </c>
      <c r="I47" s="5">
        <v>0</v>
      </c>
      <c r="J47" s="5">
        <v>30</v>
      </c>
      <c r="K47" s="5">
        <v>21</v>
      </c>
      <c r="L47" s="4">
        <v>415</v>
      </c>
      <c r="M47" s="4">
        <v>0</v>
      </c>
    </row>
    <row r="48" spans="1:13">
      <c r="A48" s="5">
        <v>46</v>
      </c>
      <c r="B48" s="5" t="s">
        <v>77</v>
      </c>
      <c r="C48" s="5" t="s">
        <v>0</v>
      </c>
      <c r="D48" s="8">
        <f>VLOOKUP(B48,кол_насел_АК,3,0)</f>
        <v>28372</v>
      </c>
      <c r="E48" s="7">
        <f>F48/VLOOKUP(B48,кол_насел_АК,3,0)*1000</f>
        <v>28.690258000845901</v>
      </c>
      <c r="F48" s="6">
        <f>SUM(G48:K48)</f>
        <v>814</v>
      </c>
      <c r="G48" s="5">
        <v>583</v>
      </c>
      <c r="H48" s="5">
        <v>0</v>
      </c>
      <c r="I48" s="5">
        <v>0</v>
      </c>
      <c r="J48" s="5">
        <v>231</v>
      </c>
      <c r="K48" s="5">
        <v>0</v>
      </c>
      <c r="L48" s="4">
        <v>45</v>
      </c>
      <c r="M48" s="4">
        <v>6</v>
      </c>
    </row>
    <row r="49" spans="1:13">
      <c r="A49" s="5">
        <v>47</v>
      </c>
      <c r="B49" s="5" t="s">
        <v>72</v>
      </c>
      <c r="C49" s="5" t="s">
        <v>5</v>
      </c>
      <c r="D49" s="8">
        <f>VLOOKUP(B49,кол_насел_АК,3,0)</f>
        <v>47274</v>
      </c>
      <c r="E49" s="7">
        <f>F49/VLOOKUP(B49,кол_насел_АК,3,0)*1000</f>
        <v>28.57807674408766</v>
      </c>
      <c r="F49" s="6">
        <f>SUM(G49:K49)</f>
        <v>1351</v>
      </c>
      <c r="G49" s="5">
        <v>1345</v>
      </c>
      <c r="H49" s="5">
        <v>1</v>
      </c>
      <c r="I49" s="5">
        <v>0</v>
      </c>
      <c r="J49" s="5">
        <v>0</v>
      </c>
      <c r="K49" s="5">
        <v>5</v>
      </c>
      <c r="L49" s="4">
        <v>32</v>
      </c>
      <c r="M49" s="4">
        <v>0</v>
      </c>
    </row>
    <row r="50" spans="1:13">
      <c r="A50" s="5">
        <v>48</v>
      </c>
      <c r="B50" s="5" t="s">
        <v>45</v>
      </c>
      <c r="C50" s="5" t="s">
        <v>13</v>
      </c>
      <c r="D50" s="8">
        <f>VLOOKUP(B50,кол_насел_АК,3,0)</f>
        <v>10640</v>
      </c>
      <c r="E50" s="7">
        <f>F50/VLOOKUP(B50,кол_насел_АК,3,0)*1000</f>
        <v>28.383458646616543</v>
      </c>
      <c r="F50" s="6">
        <f>SUM(G50:K50)</f>
        <v>302</v>
      </c>
      <c r="G50" s="5">
        <v>279</v>
      </c>
      <c r="H50" s="5">
        <v>0</v>
      </c>
      <c r="I50" s="5">
        <v>0</v>
      </c>
      <c r="J50" s="5">
        <v>18</v>
      </c>
      <c r="K50" s="5">
        <v>5</v>
      </c>
      <c r="L50" s="4">
        <v>164</v>
      </c>
      <c r="M50" s="4">
        <v>0</v>
      </c>
    </row>
    <row r="51" spans="1:13">
      <c r="A51" s="5">
        <v>49</v>
      </c>
      <c r="B51" s="5" t="s">
        <v>56</v>
      </c>
      <c r="C51" s="5" t="s">
        <v>13</v>
      </c>
      <c r="D51" s="8">
        <f>VLOOKUP(B51,кол_насел_АК,3,0)</f>
        <v>18354</v>
      </c>
      <c r="E51" s="7">
        <f>F51/VLOOKUP(B51,кол_насел_АК,3,0)*1000</f>
        <v>27.623406341941813</v>
      </c>
      <c r="F51" s="6">
        <f>SUM(G51:K51)</f>
        <v>507</v>
      </c>
      <c r="G51" s="5">
        <v>488</v>
      </c>
      <c r="H51" s="5">
        <v>1</v>
      </c>
      <c r="I51" s="5">
        <v>0</v>
      </c>
      <c r="J51" s="5">
        <v>0</v>
      </c>
      <c r="K51" s="5">
        <v>18</v>
      </c>
      <c r="L51" s="4">
        <v>23</v>
      </c>
      <c r="M51" s="4">
        <v>6</v>
      </c>
    </row>
    <row r="52" spans="1:13">
      <c r="A52" s="5">
        <v>50</v>
      </c>
      <c r="B52" s="5" t="s">
        <v>30</v>
      </c>
      <c r="C52" s="5" t="s">
        <v>2</v>
      </c>
      <c r="D52" s="8">
        <f>VLOOKUP(B52,кол_насел_АК,3,0)</f>
        <v>23281</v>
      </c>
      <c r="E52" s="7">
        <f>F52/VLOOKUP(B52,кол_насел_АК,3,0)*1000</f>
        <v>25.170740088484173</v>
      </c>
      <c r="F52" s="6">
        <f>SUM(G52:K52)</f>
        <v>586</v>
      </c>
      <c r="G52" s="5">
        <v>436</v>
      </c>
      <c r="H52" s="5">
        <v>0</v>
      </c>
      <c r="I52" s="5">
        <v>15</v>
      </c>
      <c r="J52" s="5">
        <v>34</v>
      </c>
      <c r="K52" s="5">
        <v>101</v>
      </c>
      <c r="L52" s="4">
        <v>235</v>
      </c>
      <c r="M52" s="4">
        <v>0</v>
      </c>
    </row>
    <row r="53" spans="1:13">
      <c r="A53" s="5">
        <v>51</v>
      </c>
      <c r="B53" s="5" t="s">
        <v>59</v>
      </c>
      <c r="C53" s="5" t="s">
        <v>11</v>
      </c>
      <c r="D53" s="8">
        <f>VLOOKUP(B53,кол_насел_АК,3,0)</f>
        <v>18042</v>
      </c>
      <c r="E53" s="7">
        <f>F53/VLOOKUP(B53,кол_насел_АК,3,0)*1000</f>
        <v>24.387540184015077</v>
      </c>
      <c r="F53" s="6">
        <f>SUM(G53:K53)</f>
        <v>440</v>
      </c>
      <c r="G53" s="5">
        <v>428</v>
      </c>
      <c r="H53" s="5">
        <v>0</v>
      </c>
      <c r="I53" s="5">
        <v>0</v>
      </c>
      <c r="J53" s="5">
        <v>3</v>
      </c>
      <c r="K53" s="5">
        <v>9</v>
      </c>
      <c r="L53" s="4">
        <v>3</v>
      </c>
      <c r="M53" s="4">
        <v>0</v>
      </c>
    </row>
    <row r="54" spans="1:13">
      <c r="A54" s="5">
        <v>52</v>
      </c>
      <c r="B54" s="5" t="s">
        <v>19</v>
      </c>
      <c r="C54" s="5" t="s">
        <v>5</v>
      </c>
      <c r="D54" s="8">
        <f>VLOOKUP(B54,кол_насел_АК,3,0)</f>
        <v>46172</v>
      </c>
      <c r="E54" s="7">
        <f>F54/VLOOKUP(B54,кол_насел_АК,3,0)*1000</f>
        <v>22.32955037685177</v>
      </c>
      <c r="F54" s="6">
        <f>SUM(G54:K54)</f>
        <v>1031</v>
      </c>
      <c r="G54" s="5">
        <v>1019</v>
      </c>
      <c r="H54" s="5">
        <v>5</v>
      </c>
      <c r="I54" s="5">
        <v>0</v>
      </c>
      <c r="J54" s="5">
        <v>7</v>
      </c>
      <c r="K54" s="5">
        <v>0</v>
      </c>
      <c r="L54" s="4">
        <v>240</v>
      </c>
      <c r="M54" s="4">
        <v>331</v>
      </c>
    </row>
    <row r="55" spans="1:13">
      <c r="A55" s="5">
        <v>53</v>
      </c>
      <c r="B55" s="5" t="s">
        <v>40</v>
      </c>
      <c r="C55" s="5" t="s">
        <v>11</v>
      </c>
      <c r="D55" s="8">
        <f>VLOOKUP(B55,кол_насел_АК,3,0)</f>
        <v>26673</v>
      </c>
      <c r="E55" s="7">
        <f>F55/VLOOKUP(B55,кол_насел_АК,3,0)*1000</f>
        <v>22.082255464327222</v>
      </c>
      <c r="F55" s="6">
        <f>SUM(G55:K55)</f>
        <v>589</v>
      </c>
      <c r="G55" s="5">
        <v>589</v>
      </c>
      <c r="H55" s="5">
        <v>0</v>
      </c>
      <c r="I55" s="5">
        <v>0</v>
      </c>
      <c r="J55" s="5">
        <v>0</v>
      </c>
      <c r="K55" s="5">
        <v>0</v>
      </c>
      <c r="L55" s="4">
        <v>157</v>
      </c>
      <c r="M55" s="4">
        <v>318</v>
      </c>
    </row>
    <row r="56" spans="1:13">
      <c r="A56" s="5">
        <v>54</v>
      </c>
      <c r="B56" s="5" t="s">
        <v>53</v>
      </c>
      <c r="C56" s="5" t="s">
        <v>11</v>
      </c>
      <c r="D56" s="8">
        <f>VLOOKUP(B56,кол_насел_АК,3,0)</f>
        <v>19876</v>
      </c>
      <c r="E56" s="7">
        <f>F56/VLOOKUP(B56,кол_насел_АК,3,0)*1000</f>
        <v>21.181324210102638</v>
      </c>
      <c r="F56" s="6">
        <f>SUM(G56:K56)</f>
        <v>421</v>
      </c>
      <c r="G56" s="5">
        <v>407</v>
      </c>
      <c r="H56" s="5">
        <v>0</v>
      </c>
      <c r="I56" s="5">
        <v>0</v>
      </c>
      <c r="J56" s="5">
        <v>14</v>
      </c>
      <c r="K56" s="5">
        <v>0</v>
      </c>
      <c r="L56" s="4">
        <v>80</v>
      </c>
      <c r="M56" s="4">
        <v>0</v>
      </c>
    </row>
    <row r="57" spans="1:13">
      <c r="A57" s="5">
        <v>55</v>
      </c>
      <c r="B57" s="5" t="s">
        <v>33</v>
      </c>
      <c r="C57" s="5" t="s">
        <v>2</v>
      </c>
      <c r="D57" s="8">
        <f>VLOOKUP(B57,кол_насел_АК,3,0)</f>
        <v>52723</v>
      </c>
      <c r="E57" s="7">
        <f>F57/VLOOKUP(B57,кол_насел_АК,3,0)*1000</f>
        <v>20.541319727633102</v>
      </c>
      <c r="F57" s="6">
        <f>SUM(G57:K57)</f>
        <v>1083</v>
      </c>
      <c r="G57" s="5">
        <v>1058</v>
      </c>
      <c r="H57" s="5">
        <v>0</v>
      </c>
      <c r="I57" s="5">
        <v>0</v>
      </c>
      <c r="J57" s="5">
        <v>25</v>
      </c>
      <c r="K57" s="5">
        <v>0</v>
      </c>
      <c r="L57" s="4">
        <v>157</v>
      </c>
      <c r="M57" s="4">
        <v>203</v>
      </c>
    </row>
    <row r="58" spans="1:13">
      <c r="A58" s="5">
        <v>56</v>
      </c>
      <c r="B58" s="5" t="s">
        <v>29</v>
      </c>
      <c r="C58" s="5" t="s">
        <v>7</v>
      </c>
      <c r="D58" s="8">
        <f>VLOOKUP(B58,кол_насел_АК,3,0)</f>
        <v>19135</v>
      </c>
      <c r="E58" s="7">
        <f>F58/VLOOKUP(B58,кол_насел_АК,3,0)*1000</f>
        <v>20.48602038149987</v>
      </c>
      <c r="F58" s="6">
        <f>SUM(G58:K58)</f>
        <v>392</v>
      </c>
      <c r="G58" s="5">
        <v>282</v>
      </c>
      <c r="H58" s="5">
        <v>0</v>
      </c>
      <c r="I58" s="5">
        <v>49</v>
      </c>
      <c r="J58" s="5">
        <v>61</v>
      </c>
      <c r="K58" s="5">
        <v>0</v>
      </c>
      <c r="L58" s="4">
        <v>124</v>
      </c>
      <c r="M58" s="4">
        <v>0</v>
      </c>
    </row>
    <row r="59" spans="1:13">
      <c r="A59" s="5">
        <v>57</v>
      </c>
      <c r="B59" s="5" t="s">
        <v>49</v>
      </c>
      <c r="C59" s="5" t="s">
        <v>7</v>
      </c>
      <c r="D59" s="8">
        <f>VLOOKUP(B59,кол_насел_АК,3,0)</f>
        <v>17214</v>
      </c>
      <c r="E59" s="7">
        <f>F59/VLOOKUP(B59,кол_насел_АК,3,0)*1000</f>
        <v>19.925641919367958</v>
      </c>
      <c r="F59" s="6">
        <f>SUM(G59:K59)</f>
        <v>343</v>
      </c>
      <c r="G59" s="5">
        <v>277</v>
      </c>
      <c r="H59" s="5">
        <v>3</v>
      </c>
      <c r="I59" s="5">
        <v>2</v>
      </c>
      <c r="J59" s="5">
        <v>25</v>
      </c>
      <c r="K59" s="5">
        <v>36</v>
      </c>
      <c r="L59" s="4">
        <v>264</v>
      </c>
      <c r="M59" s="4">
        <v>0</v>
      </c>
    </row>
    <row r="60" spans="1:13">
      <c r="A60" s="5">
        <v>58</v>
      </c>
      <c r="B60" s="5" t="s">
        <v>34</v>
      </c>
      <c r="C60" s="5" t="s">
        <v>13</v>
      </c>
      <c r="D60" s="8">
        <f>VLOOKUP(B60,кол_насел_АК,3,0)</f>
        <v>12351</v>
      </c>
      <c r="E60" s="7">
        <f>F60/VLOOKUP(B60,кол_насел_АК,3,0)*1000</f>
        <v>19.917415593879038</v>
      </c>
      <c r="F60" s="6">
        <f>SUM(G60:K60)</f>
        <v>246</v>
      </c>
      <c r="G60" s="5">
        <v>222</v>
      </c>
      <c r="H60" s="5">
        <v>0</v>
      </c>
      <c r="I60" s="5">
        <v>24</v>
      </c>
      <c r="J60" s="5">
        <v>0</v>
      </c>
      <c r="K60" s="5">
        <v>0</v>
      </c>
      <c r="L60" s="4">
        <v>26</v>
      </c>
      <c r="M60" s="4">
        <v>0</v>
      </c>
    </row>
    <row r="61" spans="1:13">
      <c r="A61" s="5">
        <v>59</v>
      </c>
      <c r="B61" s="5" t="s">
        <v>21</v>
      </c>
      <c r="C61" s="5" t="s">
        <v>7</v>
      </c>
      <c r="D61" s="8">
        <f>VLOOKUP(B61,кол_насел_АК,3,0)</f>
        <v>4535</v>
      </c>
      <c r="E61" s="7">
        <f>F61/VLOOKUP(B61,кол_насел_АК,3,0)*1000</f>
        <v>18.96361631753032</v>
      </c>
      <c r="F61" s="6">
        <f>SUM(G61:K61)</f>
        <v>86</v>
      </c>
      <c r="G61" s="5">
        <v>84</v>
      </c>
      <c r="H61" s="5">
        <v>0</v>
      </c>
      <c r="I61" s="5">
        <v>2</v>
      </c>
      <c r="J61" s="5">
        <v>0</v>
      </c>
      <c r="K61" s="5">
        <v>0</v>
      </c>
      <c r="L61" s="4">
        <v>37</v>
      </c>
      <c r="M61" s="4">
        <v>0</v>
      </c>
    </row>
    <row r="62" spans="1:13">
      <c r="A62" s="5">
        <v>60</v>
      </c>
      <c r="B62" s="5" t="s">
        <v>18</v>
      </c>
      <c r="C62" s="5" t="s">
        <v>5</v>
      </c>
      <c r="D62" s="8">
        <f>VLOOKUP(B62,кол_насел_АК,3,0)</f>
        <v>7960</v>
      </c>
      <c r="E62" s="7">
        <f>F62/VLOOKUP(B62,кол_насел_АК,3,0)*1000</f>
        <v>17.587939698492463</v>
      </c>
      <c r="F62" s="6">
        <f>SUM(G62:K62)</f>
        <v>140</v>
      </c>
      <c r="G62" s="5">
        <v>135</v>
      </c>
      <c r="H62" s="5">
        <v>0</v>
      </c>
      <c r="I62" s="5">
        <v>5</v>
      </c>
      <c r="J62" s="5">
        <v>0</v>
      </c>
      <c r="K62" s="5">
        <v>0</v>
      </c>
      <c r="L62" s="4">
        <v>4</v>
      </c>
      <c r="M62" s="4">
        <v>0</v>
      </c>
    </row>
    <row r="63" spans="1:13">
      <c r="A63" s="5">
        <v>61</v>
      </c>
      <c r="B63" s="5" t="s">
        <v>60</v>
      </c>
      <c r="C63" s="5" t="s">
        <v>22</v>
      </c>
      <c r="D63" s="8">
        <f>VLOOKUP(B63,кол_насел_АК,3,0)</f>
        <v>9378</v>
      </c>
      <c r="E63" s="7">
        <f>F63/VLOOKUP(B63,кол_насел_АК,3,0)*1000</f>
        <v>13.222435487310728</v>
      </c>
      <c r="F63" s="6">
        <f>SUM(G63:K63)</f>
        <v>124</v>
      </c>
      <c r="G63" s="5">
        <v>113</v>
      </c>
      <c r="H63" s="5">
        <v>0</v>
      </c>
      <c r="I63" s="5">
        <v>0</v>
      </c>
      <c r="J63" s="5">
        <v>11</v>
      </c>
      <c r="K63" s="5">
        <v>0</v>
      </c>
      <c r="L63" s="4">
        <v>508</v>
      </c>
      <c r="M63" s="4">
        <v>1</v>
      </c>
    </row>
    <row r="64" spans="1:13">
      <c r="A64" s="5">
        <v>62</v>
      </c>
      <c r="B64" s="5" t="s">
        <v>32</v>
      </c>
      <c r="C64" s="5" t="s">
        <v>22</v>
      </c>
      <c r="D64" s="8">
        <f>VLOOKUP(B64,кол_насел_АК,3,0)</f>
        <v>11841</v>
      </c>
      <c r="E64" s="7">
        <f>F64/VLOOKUP(B64,кол_насел_АК,3,0)*1000</f>
        <v>11.654421079300734</v>
      </c>
      <c r="F64" s="6">
        <f>SUM(G64:K64)</f>
        <v>138</v>
      </c>
      <c r="G64" s="5">
        <v>135</v>
      </c>
      <c r="H64" s="5">
        <v>0</v>
      </c>
      <c r="I64" s="5">
        <v>0</v>
      </c>
      <c r="J64" s="5">
        <v>3</v>
      </c>
      <c r="K64" s="5">
        <v>0</v>
      </c>
      <c r="L64" s="4">
        <v>35</v>
      </c>
      <c r="M64" s="4">
        <v>0</v>
      </c>
    </row>
    <row r="65" spans="1:13">
      <c r="A65" s="5">
        <v>63</v>
      </c>
      <c r="B65" s="5" t="s">
        <v>61</v>
      </c>
      <c r="C65" s="5" t="s">
        <v>7</v>
      </c>
      <c r="D65" s="8">
        <f>VLOOKUP(B65,кол_насел_АК,3,0)</f>
        <v>10783</v>
      </c>
      <c r="E65" s="7">
        <f>F65/VLOOKUP(B65,кол_насел_АК,3,0)*1000</f>
        <v>11.128628396550125</v>
      </c>
      <c r="F65" s="6">
        <f>SUM(G65:K65)</f>
        <v>120</v>
      </c>
      <c r="G65" s="5">
        <v>79</v>
      </c>
      <c r="H65" s="5">
        <v>0</v>
      </c>
      <c r="I65" s="5">
        <v>8</v>
      </c>
      <c r="J65" s="5">
        <v>33</v>
      </c>
      <c r="K65" s="5">
        <v>0</v>
      </c>
      <c r="L65" s="4">
        <v>141</v>
      </c>
      <c r="M65" s="4">
        <v>0</v>
      </c>
    </row>
    <row r="66" spans="1:13">
      <c r="A66" s="5">
        <v>64</v>
      </c>
      <c r="B66" s="5" t="s">
        <v>10</v>
      </c>
      <c r="C66" s="5" t="s">
        <v>0</v>
      </c>
      <c r="D66" s="8">
        <f>VLOOKUP(B66,кол_насел_АК,3,0)</f>
        <v>14369</v>
      </c>
      <c r="E66" s="7">
        <f>F66/VLOOKUP(B66,кол_насел_АК,3,0)*1000</f>
        <v>10.99589393833948</v>
      </c>
      <c r="F66" s="6">
        <f>SUM(G66:K66)</f>
        <v>158</v>
      </c>
      <c r="G66" s="5">
        <v>116</v>
      </c>
      <c r="H66" s="5">
        <v>0</v>
      </c>
      <c r="I66" s="5">
        <v>0</v>
      </c>
      <c r="J66" s="5">
        <v>41</v>
      </c>
      <c r="K66" s="5">
        <v>1</v>
      </c>
      <c r="L66" s="4">
        <v>132</v>
      </c>
      <c r="M66" s="4">
        <v>0</v>
      </c>
    </row>
    <row r="67" spans="1:13">
      <c r="A67" s="5">
        <v>65</v>
      </c>
      <c r="B67" s="5" t="s">
        <v>27</v>
      </c>
      <c r="C67" s="5" t="s">
        <v>11</v>
      </c>
      <c r="D67" s="8">
        <f>VLOOKUP(B67,кол_насел_АК,3,0)</f>
        <v>24434</v>
      </c>
      <c r="E67" s="7">
        <f>F67/VLOOKUP(B67,кол_насел_АК,3,0)*1000</f>
        <v>9.1675534091839239</v>
      </c>
      <c r="F67" s="6">
        <f>SUM(G67:K67)</f>
        <v>224</v>
      </c>
      <c r="G67" s="5">
        <v>224</v>
      </c>
      <c r="H67" s="5">
        <v>0</v>
      </c>
      <c r="I67" s="5">
        <v>0</v>
      </c>
      <c r="J67" s="5">
        <v>0</v>
      </c>
      <c r="K67" s="5">
        <v>0</v>
      </c>
      <c r="L67" s="4">
        <v>87</v>
      </c>
      <c r="M67" s="4">
        <v>0</v>
      </c>
    </row>
    <row r="68" spans="1:13">
      <c r="A68" s="5">
        <v>66</v>
      </c>
      <c r="B68" s="5" t="s">
        <v>62</v>
      </c>
      <c r="C68" s="5" t="s">
        <v>7</v>
      </c>
      <c r="D68" s="8">
        <f>VLOOKUP(B68,кол_насел_АК,3,0)</f>
        <v>29128</v>
      </c>
      <c r="E68" s="7">
        <f>F68/VLOOKUP(B68,кол_насел_АК,3,0)*1000</f>
        <v>7.8275199121120576</v>
      </c>
      <c r="F68" s="6">
        <f>SUM(G68:K68)</f>
        <v>228</v>
      </c>
      <c r="G68" s="5">
        <v>194</v>
      </c>
      <c r="H68" s="5">
        <v>0</v>
      </c>
      <c r="I68" s="5">
        <v>0</v>
      </c>
      <c r="J68" s="5">
        <v>9</v>
      </c>
      <c r="K68" s="5">
        <v>25</v>
      </c>
      <c r="L68" s="4">
        <v>280</v>
      </c>
      <c r="M68" s="4">
        <v>0</v>
      </c>
    </row>
    <row r="69" spans="1:13">
      <c r="A69" s="5">
        <v>67</v>
      </c>
      <c r="B69" s="5" t="s">
        <v>50</v>
      </c>
      <c r="C69" s="5" t="s">
        <v>13</v>
      </c>
      <c r="D69" s="8">
        <f>VLOOKUP(B69,кол_насел_АК,3,0)</f>
        <v>10730</v>
      </c>
      <c r="E69" s="7">
        <f>F69/VLOOKUP(B69,кол_насел_АК,3,0)*1000</f>
        <v>4.193849021435228</v>
      </c>
      <c r="F69" s="6">
        <f>SUM(G69:K69)</f>
        <v>45</v>
      </c>
      <c r="G69" s="5">
        <v>37</v>
      </c>
      <c r="H69" s="5">
        <v>3</v>
      </c>
      <c r="I69" s="5">
        <v>0</v>
      </c>
      <c r="J69" s="5">
        <v>5</v>
      </c>
      <c r="K69" s="5">
        <v>0</v>
      </c>
      <c r="L69" s="4">
        <v>715</v>
      </c>
      <c r="M69" s="4">
        <v>1</v>
      </c>
    </row>
    <row r="70" spans="1:13">
      <c r="A70" s="5">
        <v>68</v>
      </c>
      <c r="B70" s="5" t="s">
        <v>8</v>
      </c>
      <c r="C70" s="5" t="s">
        <v>7</v>
      </c>
      <c r="D70" s="8">
        <f>VLOOKUP(B70,кол_насел_АК,3,0)</f>
        <v>15129</v>
      </c>
      <c r="E70" s="7">
        <f>F70/VLOOKUP(B70,кол_насел_АК,3,0)*1000</f>
        <v>4.1641879833432478</v>
      </c>
      <c r="F70" s="6">
        <f>SUM(G70:K70)</f>
        <v>63</v>
      </c>
      <c r="G70" s="5">
        <v>23</v>
      </c>
      <c r="H70" s="5">
        <v>0</v>
      </c>
      <c r="I70" s="5">
        <v>0</v>
      </c>
      <c r="J70" s="5">
        <v>40</v>
      </c>
      <c r="K70" s="5">
        <v>0</v>
      </c>
      <c r="L70" s="4">
        <v>949</v>
      </c>
      <c r="M70" s="4">
        <v>0</v>
      </c>
    </row>
    <row r="71" spans="1:13">
      <c r="A71" s="5">
        <v>69</v>
      </c>
      <c r="B71" s="5" t="s">
        <v>55</v>
      </c>
      <c r="C71" s="5" t="s">
        <v>5</v>
      </c>
      <c r="D71" s="8">
        <f>VLOOKUP(B71,кол_насел_АК,3,0)</f>
        <v>14274</v>
      </c>
      <c r="E71" s="7">
        <f>F71/VLOOKUP(B71,кол_насел_АК,3,0)*1000</f>
        <v>4.1333893792910192</v>
      </c>
      <c r="F71" s="6">
        <f>SUM(G71:K71)</f>
        <v>59</v>
      </c>
      <c r="G71" s="5">
        <v>59</v>
      </c>
      <c r="H71" s="5">
        <v>0</v>
      </c>
      <c r="I71" s="5">
        <v>0</v>
      </c>
      <c r="J71" s="5">
        <v>0</v>
      </c>
      <c r="K71" s="5">
        <v>0</v>
      </c>
      <c r="L71" s="4">
        <v>34</v>
      </c>
      <c r="M71" s="4">
        <v>0</v>
      </c>
    </row>
    <row r="72" spans="1:13">
      <c r="A72" s="5">
        <v>70</v>
      </c>
      <c r="B72" s="5" t="s">
        <v>57</v>
      </c>
      <c r="C72" s="5" t="s">
        <v>5</v>
      </c>
      <c r="D72" s="8">
        <f>VLOOKUP(B72,кол_насел_АК,3,0)</f>
        <v>6101</v>
      </c>
      <c r="E72" s="7">
        <f>F72/VLOOKUP(B72,кол_насел_АК,3,0)*1000</f>
        <v>0.491722668415014</v>
      </c>
      <c r="F72" s="6">
        <f>SUM(G72:K72)</f>
        <v>3</v>
      </c>
      <c r="G72" s="5">
        <v>1</v>
      </c>
      <c r="H72" s="5">
        <v>0</v>
      </c>
      <c r="I72" s="5">
        <v>2</v>
      </c>
      <c r="J72" s="5">
        <v>0</v>
      </c>
      <c r="K72" s="5">
        <v>0</v>
      </c>
      <c r="L72" s="4">
        <v>69</v>
      </c>
      <c r="M72" s="4">
        <v>0</v>
      </c>
    </row>
    <row r="73" spans="1:13">
      <c r="F73" s="3">
        <f>SUM(F3:F72)</f>
        <v>139196</v>
      </c>
      <c r="G73" s="2">
        <f>SUM(G3:G72)</f>
        <v>118044</v>
      </c>
      <c r="H73" s="2">
        <f>SUM(H3:H72)</f>
        <v>12931</v>
      </c>
      <c r="I73" s="2">
        <f>SUM(I3:I72)</f>
        <v>3546</v>
      </c>
      <c r="J73" s="2">
        <f>SUM(J3:J72)</f>
        <v>2801</v>
      </c>
      <c r="K73" s="2">
        <f>SUM(K3:K72)</f>
        <v>1874</v>
      </c>
      <c r="L73" s="2">
        <f>SUM(L3:L72)</f>
        <v>22116</v>
      </c>
      <c r="M73" s="2">
        <f>SUM(M3:M72)</f>
        <v>6489</v>
      </c>
    </row>
  </sheetData>
  <autoFilter ref="A2:M73"/>
  <sortState ref="A3:M72">
    <sortCondition descending="1" ref="E3:E72"/>
  </sortState>
  <mergeCells count="2">
    <mergeCell ref="L1:M1"/>
    <mergeCell ref="A1:K1"/>
  </mergeCells>
  <conditionalFormatting sqref="E2:E1048576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01-08.2015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mfk</dc:creator>
  <cp:lastModifiedBy>mfk</cp:lastModifiedBy>
  <dcterms:created xsi:type="dcterms:W3CDTF">2015-10-09T09:49:57Z</dcterms:created>
  <dcterms:modified xsi:type="dcterms:W3CDTF">2015-10-09T09:55:15Z</dcterms:modified>
</cp:coreProperties>
</file>